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rrion\Desktop\"/>
    </mc:Choice>
  </mc:AlternateContent>
  <xr:revisionPtr revIDLastSave="0" documentId="8_{49C46866-86C1-4047-8E39-8B124A2B34F2}" xr6:coauthVersionLast="45" xr6:coauthVersionMax="45" xr10:uidLastSave="{00000000-0000-0000-0000-000000000000}"/>
  <bookViews>
    <workbookView xWindow="-120" yWindow="-120" windowWidth="29040" windowHeight="15840" xr2:uid="{7B038107-E610-4BD0-BB5D-3956CF4D2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60" i="1" l="1"/>
  <c r="AJ239" i="1" l="1"/>
  <c r="AJ238" i="1"/>
  <c r="AJ235" i="1"/>
  <c r="AJ234" i="1"/>
  <c r="AJ231" i="1"/>
  <c r="AJ230" i="1"/>
  <c r="AJ227" i="1"/>
  <c r="AJ226" i="1"/>
  <c r="AJ222" i="1"/>
  <c r="AJ221" i="1"/>
  <c r="AJ210" i="1"/>
  <c r="AJ201" i="1" l="1"/>
  <c r="AJ198" i="1"/>
  <c r="AJ194" i="1"/>
  <c r="AJ188" i="1"/>
  <c r="AJ185" i="1"/>
  <c r="AJ184" i="1"/>
  <c r="AJ183" i="1"/>
  <c r="AJ180" i="1"/>
  <c r="AJ179" i="1"/>
  <c r="AJ178" i="1"/>
  <c r="AJ172" i="1"/>
  <c r="AJ171" i="1"/>
  <c r="AJ170" i="1"/>
  <c r="AJ169" i="1"/>
  <c r="AJ164" i="1"/>
  <c r="AJ163" i="1"/>
  <c r="AJ159" i="1"/>
  <c r="AJ154" i="1"/>
  <c r="AJ153" i="1"/>
  <c r="AJ152" i="1"/>
  <c r="AJ151" i="1"/>
  <c r="AJ150" i="1"/>
  <c r="AJ149" i="1"/>
  <c r="AJ148" i="1"/>
  <c r="AJ147" i="1"/>
  <c r="AJ145" i="1"/>
  <c r="AJ144" i="1"/>
  <c r="AJ141" i="1"/>
  <c r="AJ140" i="1"/>
  <c r="AJ139" i="1"/>
  <c r="AJ138" i="1"/>
  <c r="AJ134" i="1"/>
  <c r="AJ133" i="1"/>
  <c r="AJ129" i="1"/>
  <c r="AJ128" i="1"/>
  <c r="AJ126" i="1"/>
  <c r="AJ125" i="1"/>
  <c r="AJ110" i="1"/>
  <c r="AJ114" i="1"/>
  <c r="AJ113" i="1"/>
  <c r="AJ112" i="1"/>
  <c r="AJ111" i="1"/>
  <c r="AJ109" i="1"/>
  <c r="AJ108" i="1"/>
  <c r="AJ107" i="1"/>
  <c r="AJ106" i="1"/>
  <c r="AJ102" i="1" l="1"/>
  <c r="AJ100" i="1"/>
  <c r="AJ96" i="1" l="1"/>
  <c r="AJ94" i="1" l="1"/>
  <c r="AJ90" i="1"/>
  <c r="AJ81" i="1"/>
  <c r="AK81" i="1"/>
  <c r="AJ79" i="1"/>
  <c r="AJ76" i="1"/>
  <c r="AJ72" i="1"/>
  <c r="AJ69" i="1"/>
  <c r="AJ65" i="1"/>
  <c r="AJ61" i="1"/>
  <c r="AJ58" i="1"/>
  <c r="AJ54" i="1"/>
  <c r="AJ51" i="1"/>
  <c r="AJ47" i="1"/>
  <c r="AJ39" i="1"/>
  <c r="AJ35" i="1"/>
  <c r="AJ31" i="1"/>
  <c r="AJ27" i="1"/>
  <c r="AJ23" i="1"/>
  <c r="AJ19" i="1"/>
  <c r="AJ11" i="1" l="1"/>
  <c r="AJ7" i="1"/>
  <c r="AJ157" i="1" l="1"/>
  <c r="AJ146" i="1"/>
  <c r="AJ92" i="1"/>
  <c r="AJ229" i="1" l="1"/>
  <c r="AJ225" i="1"/>
  <c r="AJ224" i="1"/>
  <c r="AJ209" i="1"/>
  <c r="AJ204" i="1"/>
  <c r="AJ195" i="1"/>
  <c r="AJ191" i="1"/>
  <c r="AJ175" i="1"/>
  <c r="AJ168" i="1"/>
  <c r="AJ167" i="1"/>
  <c r="AJ158" i="1"/>
  <c r="AJ137" i="1"/>
  <c r="AJ132" i="1"/>
  <c r="AJ127" i="1"/>
  <c r="AJ122" i="1"/>
  <c r="AJ118" i="1"/>
  <c r="AJ71" i="1"/>
  <c r="AJ67" i="1"/>
  <c r="AJ60" i="1"/>
  <c r="AJ56" i="1"/>
  <c r="AJ49" i="1"/>
  <c r="AJ46" i="1"/>
  <c r="AJ37" i="1"/>
  <c r="AJ33" i="1"/>
  <c r="AJ25" i="1"/>
  <c r="AJ21" i="1"/>
  <c r="AJ17" i="1"/>
  <c r="AJ15" i="1"/>
  <c r="AJ13" i="1"/>
  <c r="AJ9" i="1"/>
  <c r="AJ5" i="1"/>
  <c r="AJ3" i="1"/>
</calcChain>
</file>

<file path=xl/sharedStrings.xml><?xml version="1.0" encoding="utf-8"?>
<sst xmlns="http://schemas.openxmlformats.org/spreadsheetml/2006/main" count="533" uniqueCount="165">
  <si>
    <t>Race</t>
  </si>
  <si>
    <t>Party</t>
  </si>
  <si>
    <t>N Lockport</t>
  </si>
  <si>
    <t>Advance</t>
  </si>
  <si>
    <t>Provisional</t>
  </si>
  <si>
    <t>S Lockport</t>
  </si>
  <si>
    <t>Sub 1 H124</t>
  </si>
  <si>
    <t>Sub 1 H122</t>
  </si>
  <si>
    <t xml:space="preserve">Advance </t>
  </si>
  <si>
    <t>Sub 3 H124</t>
  </si>
  <si>
    <t>Sub 3 H122</t>
  </si>
  <si>
    <t>Sat 1 H124</t>
  </si>
  <si>
    <t>Sat 2 H124</t>
  </si>
  <si>
    <t>Sat 2 H122</t>
  </si>
  <si>
    <t>Provisial</t>
  </si>
  <si>
    <t>N Dudley</t>
  </si>
  <si>
    <t>Total</t>
  </si>
  <si>
    <t>Race/Candidate</t>
  </si>
  <si>
    <t>Dem</t>
  </si>
  <si>
    <t>Rep</t>
  </si>
  <si>
    <t>STATE OF KANSAS, HASKELL COUNTY, KANSAS, SS.</t>
  </si>
  <si>
    <t>We the undersigned Board of County Commissioners and Board of County Canvassers, in and for said County, do hereby certify that the above record is correct.</t>
  </si>
  <si>
    <t>Haskell County Election Officer</t>
  </si>
  <si>
    <t>Ivanhoe</t>
  </si>
  <si>
    <t>Prtovisional</t>
  </si>
  <si>
    <t>President/Vice President</t>
  </si>
  <si>
    <t>Joseph R. Biden/</t>
  </si>
  <si>
    <t>Kamala D. Harris</t>
  </si>
  <si>
    <t>Jo Jorgensen/</t>
  </si>
  <si>
    <t>Lib</t>
  </si>
  <si>
    <t>Donald J. Trump/</t>
  </si>
  <si>
    <t>Michael R. Pence</t>
  </si>
  <si>
    <t>Jeremy "Spike Cohen</t>
  </si>
  <si>
    <t>Barbara Bellar/ Write In</t>
  </si>
  <si>
    <t>Eric C. Stoneham</t>
  </si>
  <si>
    <t>President R. Boddie/Write-In</t>
  </si>
  <si>
    <t>Amar Patel</t>
  </si>
  <si>
    <t>Brian Carroll/ Write In</t>
  </si>
  <si>
    <t>Adrian D. Wallace</t>
  </si>
  <si>
    <t>Todd Cella/Write In</t>
  </si>
  <si>
    <t>Mark R. Charles/Write In</t>
  </si>
  <si>
    <t>Tim Cella</t>
  </si>
  <si>
    <t>Lisa D. Edwards</t>
  </si>
  <si>
    <t>Howie Hawkins/ Write In</t>
  </si>
  <si>
    <t>Angela N. Walker</t>
  </si>
  <si>
    <t>Tom Hoefling/ Write In</t>
  </si>
  <si>
    <t>Andy Prior</t>
  </si>
  <si>
    <t>Shawna W. Howard/ Write In</t>
  </si>
  <si>
    <t>Alyssa C. Howard</t>
  </si>
  <si>
    <t>Dawn Adams</t>
  </si>
  <si>
    <t>Rabchelle L Pope</t>
  </si>
  <si>
    <t>Jade Simmons/ Write In</t>
  </si>
  <si>
    <t>Claudeliah J Roze</t>
  </si>
  <si>
    <t>Ajay Sood/ Write In</t>
  </si>
  <si>
    <t>Richard Mende</t>
  </si>
  <si>
    <t>Rachel M Wells</t>
  </si>
  <si>
    <t>Kanye West/ Write In</t>
  </si>
  <si>
    <t>Michelle Tidball</t>
  </si>
  <si>
    <t>Dario D. Hunter/ Write In</t>
  </si>
  <si>
    <t>Michael A. Laboch/ Write In</t>
  </si>
  <si>
    <t>Karla M. Ballard</t>
  </si>
  <si>
    <t>Brock J. Pierce/ Write In</t>
  </si>
  <si>
    <t>Kasey J. Wells/ Write In</t>
  </si>
  <si>
    <t>Jason R. Edwards/ Write In</t>
  </si>
  <si>
    <t>Kendra R. Bryant</t>
  </si>
  <si>
    <t>United States Senate</t>
  </si>
  <si>
    <t>Jason Buckley</t>
  </si>
  <si>
    <t>Roger Marshall</t>
  </si>
  <si>
    <t>Barbara Bollier</t>
  </si>
  <si>
    <t>Lance Carter Write In</t>
  </si>
  <si>
    <t>Ted Cruz/Rand Paul Write In</t>
  </si>
  <si>
    <t>Kris Kobach  Write In</t>
  </si>
  <si>
    <t>UNITED STATES HOUSE OF REP DISTRICT 1</t>
  </si>
  <si>
    <t>Kali Barnett</t>
  </si>
  <si>
    <t>Tracey Mann</t>
  </si>
  <si>
    <t>KANSAS SENATE 39TH DISTRICT</t>
  </si>
  <si>
    <t>John Doll</t>
  </si>
  <si>
    <t>Jacqueline Reed Write In</t>
  </si>
  <si>
    <t>Lon Pishney  Write In</t>
  </si>
  <si>
    <t>Jabe Jacquart Write In</t>
  </si>
  <si>
    <t>Lance Carter  Write In</t>
  </si>
  <si>
    <t>Monty Marlin Write In</t>
  </si>
  <si>
    <t>Larry Powell Write In</t>
  </si>
  <si>
    <t>Bob Tempel Write In</t>
  </si>
  <si>
    <t>Joseph Welsh Write In</t>
  </si>
  <si>
    <t>KANSAS HOUSE REP DISTRICT 115</t>
  </si>
  <si>
    <t>Boyd Orr</t>
  </si>
  <si>
    <t>KANSAS HOUSE REP DISTRICT 122</t>
  </si>
  <si>
    <t>J. Russell "Russ" Jennings</t>
  </si>
  <si>
    <t>KANSAS HOUSE REP DISTRICT 124</t>
  </si>
  <si>
    <t>Marty Long</t>
  </si>
  <si>
    <t>John Ornelas  Write In</t>
  </si>
  <si>
    <t>Chris Ricketts  Write In</t>
  </si>
  <si>
    <t>Chandler Burrows Write In</t>
  </si>
  <si>
    <t>DISTRICT COURT JUDGE DIST 26 DIV 2</t>
  </si>
  <si>
    <t>Clinton B. Peterson</t>
  </si>
  <si>
    <t>Cody Parr Write In</t>
  </si>
  <si>
    <t>DISTRICT MAGISTRATE JUDGE DIST 25 POS 2</t>
  </si>
  <si>
    <t>Steven Santala</t>
  </si>
  <si>
    <t>Chester Mayhew  Write In</t>
  </si>
  <si>
    <t>Joe Welsh  Write In</t>
  </si>
  <si>
    <t>Norma Najera  Write In</t>
  </si>
  <si>
    <t>COMMISSIONER DISTRICT 2</t>
  </si>
  <si>
    <t>Charles Lozar</t>
  </si>
  <si>
    <t>DEM</t>
  </si>
  <si>
    <t>Gary Schnellbacher Write In</t>
  </si>
  <si>
    <t>Chris King  Write In</t>
  </si>
  <si>
    <t>Daniel Hill  Write In</t>
  </si>
  <si>
    <t>Pat Rooney  Write In</t>
  </si>
  <si>
    <t>Kurtis Clawson  Write In</t>
  </si>
  <si>
    <t>Greg Klaus   Write In</t>
  </si>
  <si>
    <t>Steven Santala  Write In</t>
  </si>
  <si>
    <t>Kim Rogers  Write In</t>
  </si>
  <si>
    <t>Henry Hale  Write In</t>
  </si>
  <si>
    <t>Jarod Sunderland  Write In</t>
  </si>
  <si>
    <t>COMMISSIONER DISTRICT 3</t>
  </si>
  <si>
    <t>Jerry L Miller</t>
  </si>
  <si>
    <t>Chester Mayhew Write In</t>
  </si>
  <si>
    <t>Jason Urwin Write In</t>
  </si>
  <si>
    <t>Bill Lower</t>
  </si>
  <si>
    <t>COUNTY CLERK</t>
  </si>
  <si>
    <t>Pam Carrion</t>
  </si>
  <si>
    <t>Emily Aragon Write In</t>
  </si>
  <si>
    <t>COUNTY TREASURER</t>
  </si>
  <si>
    <t>Nancy Weeks</t>
  </si>
  <si>
    <t>Karmin Whaler Write In</t>
  </si>
  <si>
    <t>Sue Stoppel   Write In</t>
  </si>
  <si>
    <t>Andrea Cearley Write In</t>
  </si>
  <si>
    <t>Patty Trickey Write In</t>
  </si>
  <si>
    <t>Ted Nugent  Write In</t>
  </si>
  <si>
    <t>REGISTER OF DEEDS</t>
  </si>
  <si>
    <t>Candy Huffine</t>
  </si>
  <si>
    <t>COUNTY ATTORNEY</t>
  </si>
  <si>
    <t>Lynn Koehn</t>
  </si>
  <si>
    <t>Melinda McElheny Write In</t>
  </si>
  <si>
    <t>COUNTY SHERIFF</t>
  </si>
  <si>
    <t>Troy M. Briggs</t>
  </si>
  <si>
    <t>James Good</t>
  </si>
  <si>
    <t>ind</t>
  </si>
  <si>
    <t>Larry Phoenix  Write In</t>
  </si>
  <si>
    <t>DUDLEY TOWNSHIP TRUSTEE</t>
  </si>
  <si>
    <t>James M. Groth</t>
  </si>
  <si>
    <t>DUDLEY TOWNSHIP TREASURER</t>
  </si>
  <si>
    <t>Heather N. Hill</t>
  </si>
  <si>
    <t>HASKELL TOWNSHIP TRUSTEE</t>
  </si>
  <si>
    <t>Charity Horinek</t>
  </si>
  <si>
    <t>Codi Mason Write In</t>
  </si>
  <si>
    <t>HASKELL TOWNSHIP TREASURER</t>
  </si>
  <si>
    <t>Michael L. Cearley</t>
  </si>
  <si>
    <t>LOCKPORT TOWNSHIP TRUSTEE</t>
  </si>
  <si>
    <t>LOCKPORT TOWNSHIP TREASURER</t>
  </si>
  <si>
    <t>Margaret Weidner</t>
  </si>
  <si>
    <t>Patricia Stude</t>
  </si>
  <si>
    <t>SUPREME COURT JUSTICES</t>
  </si>
  <si>
    <t>Shall the Court of Appeals Judge be retained in office?</t>
  </si>
  <si>
    <t>Eric S. Rosen Position 4</t>
  </si>
  <si>
    <t>Yes</t>
  </si>
  <si>
    <t>No</t>
  </si>
  <si>
    <t>COURT OF APPEALS JUDGE</t>
  </si>
  <si>
    <t>Sarah E. Warner Position 4</t>
  </si>
  <si>
    <t>David E. Bruns Position 6</t>
  </si>
  <si>
    <t>G. Gordon Atcheson Position 8</t>
  </si>
  <si>
    <t>Karen Arnold-Burger Position 9</t>
  </si>
  <si>
    <t>Kathryn A. Gardner Position 14</t>
  </si>
  <si>
    <t>Provisonal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</si>
</sst>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1"/>
      <color theme="1" tint="4.9989318521683403E-2"/>
      <name val="Arial Nova Cond"/>
      <family val="2"/>
    </font>
    <font>
      <sz val="9"/>
      <name val="Arial Nova"/>
      <family val="2"/>
    </font>
    <font>
      <b/>
      <sz val="11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2" borderId="1" xfId="0" applyFont="1" applyFill="1" applyBorder="1"/>
    <xf numFmtId="0" fontId="4" fillId="0" borderId="3" xfId="0" applyFont="1" applyFill="1" applyBorder="1" applyAlignment="1">
      <alignment horizontal="center" textRotation="90"/>
    </xf>
    <xf numFmtId="0" fontId="5" fillId="0" borderId="5" xfId="0" applyFont="1" applyBorder="1"/>
    <xf numFmtId="0" fontId="5" fillId="2" borderId="5" xfId="0" applyFont="1" applyFill="1" applyBorder="1"/>
    <xf numFmtId="0" fontId="3" fillId="0" borderId="3" xfId="0" applyFont="1" applyFill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5" fillId="2" borderId="7" xfId="0" applyFont="1" applyFill="1" applyBorder="1"/>
    <xf numFmtId="0" fontId="5" fillId="0" borderId="7" xfId="0" applyFont="1" applyBorder="1"/>
    <xf numFmtId="0" fontId="4" fillId="0" borderId="3" xfId="0" applyFont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6" fillId="0" borderId="5" xfId="0" applyFont="1" applyBorder="1"/>
    <xf numFmtId="0" fontId="6" fillId="2" borderId="5" xfId="0" applyFont="1" applyFill="1" applyBorder="1"/>
    <xf numFmtId="0" fontId="7" fillId="2" borderId="5" xfId="0" applyFont="1" applyFill="1" applyBorder="1"/>
    <xf numFmtId="0" fontId="8" fillId="2" borderId="5" xfId="0" applyFont="1" applyFill="1" applyBorder="1"/>
    <xf numFmtId="0" fontId="5" fillId="0" borderId="5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0" fontId="0" fillId="0" borderId="5" xfId="0" applyBorder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5" xfId="0" applyFont="1" applyFill="1" applyBorder="1" applyAlignment="1">
      <alignment horizontal="center" textRotation="90"/>
    </xf>
    <xf numFmtId="0" fontId="4" fillId="0" borderId="7" xfId="0" applyFont="1" applyFill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3" fillId="0" borderId="5" xfId="0" applyFont="1" applyFill="1" applyBorder="1" applyAlignment="1">
      <alignment horizontal="center" textRotation="90"/>
    </xf>
    <xf numFmtId="0" fontId="5" fillId="3" borderId="0" xfId="0" applyFont="1" applyFill="1"/>
    <xf numFmtId="0" fontId="5" fillId="0" borderId="9" xfId="0" applyFont="1" applyBorder="1"/>
    <xf numFmtId="0" fontId="5" fillId="2" borderId="9" xfId="0" applyFont="1" applyFill="1" applyBorder="1"/>
    <xf numFmtId="0" fontId="0" fillId="0" borderId="9" xfId="0" applyBorder="1"/>
    <xf numFmtId="0" fontId="5" fillId="0" borderId="9" xfId="0" applyFont="1" applyFill="1" applyBorder="1"/>
    <xf numFmtId="0" fontId="4" fillId="0" borderId="9" xfId="0" applyFont="1" applyBorder="1" applyAlignment="1">
      <alignment horizontal="center" textRotation="90"/>
    </xf>
    <xf numFmtId="0" fontId="5" fillId="2" borderId="0" xfId="0" applyFont="1" applyFill="1" applyBorder="1"/>
    <xf numFmtId="0" fontId="0" fillId="3" borderId="5" xfId="0" applyFill="1" applyBorder="1"/>
    <xf numFmtId="0" fontId="0" fillId="3" borderId="9" xfId="0" applyFill="1" applyBorder="1"/>
    <xf numFmtId="0" fontId="0" fillId="0" borderId="10" xfId="0" applyBorder="1"/>
    <xf numFmtId="0" fontId="3" fillId="0" borderId="4" xfId="0" applyFont="1" applyBorder="1" applyAlignment="1">
      <alignment horizontal="center" textRotation="90"/>
    </xf>
    <xf numFmtId="0" fontId="0" fillId="0" borderId="11" xfId="0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5" xfId="0" applyFont="1" applyBorder="1"/>
    <xf numFmtId="0" fontId="6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17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2" borderId="17" xfId="0" applyFont="1" applyFill="1" applyBorder="1"/>
    <xf numFmtId="0" fontId="6" fillId="0" borderId="21" xfId="0" applyFont="1" applyBorder="1"/>
    <xf numFmtId="0" fontId="5" fillId="0" borderId="19" xfId="0" applyFont="1" applyBorder="1"/>
    <xf numFmtId="0" fontId="5" fillId="0" borderId="20" xfId="0" applyFont="1" applyFill="1" applyBorder="1"/>
    <xf numFmtId="0" fontId="5" fillId="0" borderId="21" xfId="0" applyFont="1" applyFill="1" applyBorder="1"/>
    <xf numFmtId="0" fontId="5" fillId="0" borderId="19" xfId="0" applyFont="1" applyFill="1" applyBorder="1"/>
    <xf numFmtId="0" fontId="5" fillId="0" borderId="16" xfId="0" applyFont="1" applyFill="1" applyBorder="1"/>
    <xf numFmtId="0" fontId="6" fillId="0" borderId="17" xfId="0" applyFont="1" applyFill="1" applyBorder="1"/>
    <xf numFmtId="0" fontId="5" fillId="0" borderId="23" xfId="0" applyFont="1" applyBorder="1"/>
    <xf numFmtId="0" fontId="5" fillId="0" borderId="25" xfId="0" applyFont="1" applyBorder="1"/>
    <xf numFmtId="0" fontId="5" fillId="0" borderId="15" xfId="0" applyFont="1" applyFill="1" applyBorder="1"/>
    <xf numFmtId="0" fontId="0" fillId="0" borderId="17" xfId="0" applyFill="1" applyBorder="1"/>
    <xf numFmtId="0" fontId="0" fillId="0" borderId="15" xfId="0" applyFill="1" applyBorder="1"/>
    <xf numFmtId="0" fontId="0" fillId="0" borderId="17" xfId="0" applyBorder="1"/>
    <xf numFmtId="0" fontId="0" fillId="0" borderId="15" xfId="0" applyBorder="1"/>
    <xf numFmtId="0" fontId="5" fillId="2" borderId="21" xfId="0" applyFont="1" applyFill="1" applyBorder="1"/>
    <xf numFmtId="0" fontId="5" fillId="2" borderId="19" xfId="0" applyFont="1" applyFill="1" applyBorder="1"/>
    <xf numFmtId="0" fontId="0" fillId="0" borderId="21" xfId="0" applyBorder="1"/>
    <xf numFmtId="0" fontId="0" fillId="0" borderId="19" xfId="0" applyBorder="1"/>
    <xf numFmtId="0" fontId="2" fillId="0" borderId="8" xfId="0" applyFont="1" applyBorder="1" applyAlignment="1">
      <alignment horizontal="left"/>
    </xf>
    <xf numFmtId="0" fontId="6" fillId="2" borderId="7" xfId="0" applyFont="1" applyFill="1" applyBorder="1"/>
    <xf numFmtId="0" fontId="2" fillId="0" borderId="7" xfId="0" applyFont="1" applyBorder="1" applyAlignment="1">
      <alignment horizontal="left"/>
    </xf>
    <xf numFmtId="0" fontId="5" fillId="0" borderId="22" xfId="0" applyFont="1" applyFill="1" applyBorder="1"/>
    <xf numFmtId="0" fontId="5" fillId="0" borderId="7" xfId="0" applyFont="1" applyFill="1" applyBorder="1"/>
    <xf numFmtId="0" fontId="7" fillId="0" borderId="17" xfId="0" applyFont="1" applyFill="1" applyBorder="1"/>
    <xf numFmtId="0" fontId="8" fillId="0" borderId="17" xfId="0" applyFont="1" applyFill="1" applyBorder="1"/>
    <xf numFmtId="0" fontId="6" fillId="0" borderId="5" xfId="0" applyFont="1" applyFill="1" applyBorder="1"/>
    <xf numFmtId="0" fontId="5" fillId="0" borderId="18" xfId="0" applyFont="1" applyFill="1" applyBorder="1"/>
    <xf numFmtId="0" fontId="6" fillId="0" borderId="21" xfId="0" applyFont="1" applyFill="1" applyBorder="1"/>
    <xf numFmtId="0" fontId="5" fillId="3" borderId="7" xfId="0" applyFont="1" applyFill="1" applyBorder="1"/>
    <xf numFmtId="0" fontId="5" fillId="3" borderId="5" xfId="0" applyFont="1" applyFill="1" applyBorder="1"/>
    <xf numFmtId="0" fontId="6" fillId="3" borderId="5" xfId="0" applyFont="1" applyFill="1" applyBorder="1"/>
    <xf numFmtId="0" fontId="5" fillId="3" borderId="22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6" fillId="3" borderId="21" xfId="0" applyFont="1" applyFill="1" applyBorder="1"/>
    <xf numFmtId="0" fontId="5" fillId="3" borderId="19" xfId="0" applyFont="1" applyFill="1" applyBorder="1"/>
    <xf numFmtId="0" fontId="6" fillId="0" borderId="18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0" fillId="0" borderId="21" xfId="0" applyFill="1" applyBorder="1"/>
    <xf numFmtId="0" fontId="0" fillId="0" borderId="19" xfId="0" applyFill="1" applyBorder="1"/>
    <xf numFmtId="0" fontId="5" fillId="0" borderId="10" xfId="0" applyFont="1" applyBorder="1"/>
    <xf numFmtId="0" fontId="5" fillId="0" borderId="26" xfId="0" applyFont="1" applyBorder="1"/>
    <xf numFmtId="0" fontId="5" fillId="0" borderId="27" xfId="0" applyFont="1" applyBorder="1"/>
    <xf numFmtId="0" fontId="2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textRotation="90"/>
    </xf>
    <xf numFmtId="0" fontId="4" fillId="3" borderId="5" xfId="0" applyFont="1" applyFill="1" applyBorder="1" applyAlignment="1">
      <alignment horizontal="center" textRotation="90"/>
    </xf>
    <xf numFmtId="0" fontId="4" fillId="3" borderId="7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horizontal="center" textRotation="90"/>
    </xf>
    <xf numFmtId="0" fontId="5" fillId="3" borderId="18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6" fillId="3" borderId="17" xfId="0" applyFont="1" applyFill="1" applyBorder="1"/>
    <xf numFmtId="0" fontId="5" fillId="3" borderId="24" xfId="0" applyFont="1" applyFill="1" applyBorder="1"/>
    <xf numFmtId="0" fontId="11" fillId="3" borderId="18" xfId="0" applyFont="1" applyFill="1" applyBorder="1"/>
    <xf numFmtId="0" fontId="5" fillId="0" borderId="0" xfId="0" applyFont="1" applyFill="1" applyBorder="1"/>
    <xf numFmtId="0" fontId="0" fillId="0" borderId="0" xfId="0" applyBorder="1"/>
    <xf numFmtId="0" fontId="5" fillId="3" borderId="9" xfId="0" applyFont="1" applyFill="1" applyBorder="1"/>
    <xf numFmtId="0" fontId="11" fillId="3" borderId="22" xfId="0" applyFont="1" applyFill="1" applyBorder="1"/>
    <xf numFmtId="0" fontId="5" fillId="0" borderId="28" xfId="0" applyFont="1" applyBorder="1"/>
    <xf numFmtId="0" fontId="5" fillId="0" borderId="27" xfId="0" applyFont="1" applyFill="1" applyBorder="1"/>
    <xf numFmtId="0" fontId="5" fillId="0" borderId="26" xfId="0" applyFont="1" applyFill="1" applyBorder="1"/>
    <xf numFmtId="0" fontId="6" fillId="0" borderId="26" xfId="0" applyFont="1" applyFill="1" applyBorder="1"/>
    <xf numFmtId="0" fontId="5" fillId="0" borderId="28" xfId="0" applyFont="1" applyFill="1" applyBorder="1"/>
    <xf numFmtId="0" fontId="11" fillId="3" borderId="7" xfId="0" applyFont="1" applyFill="1" applyBorder="1"/>
    <xf numFmtId="0" fontId="0" fillId="0" borderId="5" xfId="0" applyFont="1" applyBorder="1"/>
    <xf numFmtId="0" fontId="0" fillId="3" borderId="5" xfId="0" applyFont="1" applyFill="1" applyBorder="1"/>
    <xf numFmtId="0" fontId="0" fillId="0" borderId="17" xfId="0" applyFont="1" applyBorder="1"/>
    <xf numFmtId="0" fontId="0" fillId="0" borderId="21" xfId="0" applyFont="1" applyBorder="1"/>
    <xf numFmtId="0" fontId="11" fillId="3" borderId="16" xfId="0" applyFont="1" applyFill="1" applyBorder="1"/>
    <xf numFmtId="0" fontId="11" fillId="3" borderId="17" xfId="0" applyFont="1" applyFill="1" applyBorder="1"/>
    <xf numFmtId="0" fontId="11" fillId="3" borderId="15" xfId="0" applyFont="1" applyFill="1" applyBorder="1"/>
    <xf numFmtId="0" fontId="11" fillId="0" borderId="18" xfId="0" applyFont="1" applyBorder="1"/>
    <xf numFmtId="0" fontId="5" fillId="2" borderId="13" xfId="0" applyFont="1" applyFill="1" applyBorder="1"/>
    <xf numFmtId="0" fontId="5" fillId="3" borderId="29" xfId="0" applyFont="1" applyFill="1" applyBorder="1"/>
    <xf numFmtId="0" fontId="5" fillId="3" borderId="12" xfId="0" applyFont="1" applyFill="1" applyBorder="1"/>
    <xf numFmtId="0" fontId="6" fillId="3" borderId="29" xfId="0" applyFont="1" applyFill="1" applyBorder="1"/>
    <xf numFmtId="0" fontId="5" fillId="2" borderId="29" xfId="0" applyFont="1" applyFill="1" applyBorder="1"/>
    <xf numFmtId="0" fontId="5" fillId="0" borderId="10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0" fontId="5" fillId="2" borderId="30" xfId="0" applyFont="1" applyFill="1" applyBorder="1"/>
    <xf numFmtId="0" fontId="6" fillId="2" borderId="30" xfId="0" applyFont="1" applyFill="1" applyBorder="1"/>
    <xf numFmtId="0" fontId="6" fillId="0" borderId="26" xfId="0" applyFont="1" applyBorder="1"/>
    <xf numFmtId="0" fontId="5" fillId="0" borderId="29" xfId="0" applyFont="1" applyFill="1" applyBorder="1"/>
    <xf numFmtId="0" fontId="6" fillId="0" borderId="29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5" fillId="0" borderId="29" xfId="0" applyFont="1" applyBorder="1"/>
    <xf numFmtId="0" fontId="6" fillId="0" borderId="29" xfId="0" applyFont="1" applyBorder="1"/>
    <xf numFmtId="0" fontId="5" fillId="0" borderId="6" xfId="0" applyFont="1" applyFill="1" applyBorder="1"/>
    <xf numFmtId="0" fontId="5" fillId="0" borderId="3" xfId="0" applyFont="1" applyFill="1" applyBorder="1"/>
    <xf numFmtId="0" fontId="5" fillId="0" borderId="14" xfId="0" applyFont="1" applyBorder="1"/>
    <xf numFmtId="0" fontId="5" fillId="0" borderId="34" xfId="0" applyFont="1" applyBorder="1"/>
    <xf numFmtId="0" fontId="0" fillId="0" borderId="26" xfId="0" applyBorder="1"/>
    <xf numFmtId="0" fontId="5" fillId="0" borderId="31" xfId="0" applyFont="1" applyBorder="1"/>
    <xf numFmtId="0" fontId="5" fillId="0" borderId="31" xfId="0" applyFont="1" applyFill="1" applyBorder="1"/>
    <xf numFmtId="0" fontId="5" fillId="0" borderId="32" xfId="0" applyFont="1" applyFill="1" applyBorder="1"/>
    <xf numFmtId="0" fontId="5" fillId="0" borderId="30" xfId="0" applyFont="1" applyFill="1" applyBorder="1"/>
    <xf numFmtId="0" fontId="0" fillId="0" borderId="13" xfId="0" applyBorder="1"/>
    <xf numFmtId="0" fontId="0" fillId="0" borderId="29" xfId="0" applyBorder="1"/>
    <xf numFmtId="0" fontId="5" fillId="0" borderId="35" xfId="0" applyFont="1" applyFill="1" applyBorder="1"/>
    <xf numFmtId="0" fontId="0" fillId="0" borderId="32" xfId="0" applyBorder="1"/>
    <xf numFmtId="0" fontId="0" fillId="0" borderId="30" xfId="0" applyBorder="1"/>
    <xf numFmtId="0" fontId="5" fillId="0" borderId="36" xfId="0" applyFont="1" applyFill="1" applyBorder="1"/>
    <xf numFmtId="0" fontId="5" fillId="0" borderId="36" xfId="0" applyFont="1" applyBorder="1"/>
    <xf numFmtId="0" fontId="0" fillId="0" borderId="12" xfId="0" applyBorder="1"/>
    <xf numFmtId="0" fontId="0" fillId="0" borderId="14" xfId="0" applyBorder="1"/>
    <xf numFmtId="0" fontId="5" fillId="0" borderId="30" xfId="0" applyFont="1" applyBorder="1"/>
    <xf numFmtId="0" fontId="5" fillId="2" borderId="36" xfId="0" applyFont="1" applyFill="1" applyBorder="1"/>
    <xf numFmtId="0" fontId="7" fillId="0" borderId="15" xfId="0" applyFont="1" applyFill="1" applyBorder="1"/>
    <xf numFmtId="0" fontId="10" fillId="0" borderId="17" xfId="0" applyFont="1" applyBorder="1"/>
    <xf numFmtId="0" fontId="5" fillId="2" borderId="25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5" fillId="3" borderId="23" xfId="0" applyFont="1" applyFill="1" applyBorder="1"/>
    <xf numFmtId="0" fontId="5" fillId="3" borderId="25" xfId="0" applyFont="1" applyFill="1" applyBorder="1"/>
    <xf numFmtId="0" fontId="6" fillId="3" borderId="25" xfId="0" applyFont="1" applyFill="1" applyBorder="1"/>
    <xf numFmtId="0" fontId="2" fillId="0" borderId="17" xfId="0" applyFont="1" applyBorder="1" applyAlignment="1">
      <alignment horizontal="left"/>
    </xf>
    <xf numFmtId="0" fontId="11" fillId="3" borderId="21" xfId="0" applyFont="1" applyFill="1" applyBorder="1"/>
    <xf numFmtId="0" fontId="6" fillId="2" borderId="29" xfId="0" applyFont="1" applyFill="1" applyBorder="1"/>
    <xf numFmtId="0" fontId="2" fillId="3" borderId="5" xfId="0" applyFont="1" applyFill="1" applyBorder="1" applyAlignment="1">
      <alignment horizontal="left"/>
    </xf>
    <xf numFmtId="0" fontId="0" fillId="3" borderId="25" xfId="0" applyFill="1" applyBorder="1"/>
    <xf numFmtId="0" fontId="3" fillId="0" borderId="38" xfId="0" applyFont="1" applyFill="1" applyBorder="1" applyAlignment="1">
      <alignment horizontal="center" textRotation="90"/>
    </xf>
    <xf numFmtId="0" fontId="4" fillId="0" borderId="34" xfId="0" applyFont="1" applyFill="1" applyBorder="1" applyAlignment="1">
      <alignment horizontal="center" textRotation="90"/>
    </xf>
    <xf numFmtId="0" fontId="4" fillId="0" borderId="33" xfId="0" applyFont="1" applyFill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 textRotation="90"/>
    </xf>
    <xf numFmtId="0" fontId="3" fillId="0" borderId="34" xfId="0" applyFont="1" applyFill="1" applyBorder="1" applyAlignment="1">
      <alignment horizontal="center" textRotation="90"/>
    </xf>
    <xf numFmtId="0" fontId="5" fillId="0" borderId="40" xfId="0" applyFont="1" applyBorder="1"/>
    <xf numFmtId="0" fontId="5" fillId="0" borderId="41" xfId="0" applyFont="1" applyBorder="1"/>
    <xf numFmtId="0" fontId="11" fillId="3" borderId="42" xfId="0" applyFont="1" applyFill="1" applyBorder="1"/>
    <xf numFmtId="0" fontId="5" fillId="3" borderId="43" xfId="0" applyFont="1" applyFill="1" applyBorder="1"/>
    <xf numFmtId="0" fontId="11" fillId="2" borderId="42" xfId="0" applyFont="1" applyFill="1" applyBorder="1"/>
    <xf numFmtId="0" fontId="5" fillId="2" borderId="20" xfId="0" applyFont="1" applyFill="1" applyBorder="1"/>
    <xf numFmtId="0" fontId="5" fillId="2" borderId="22" xfId="0" applyFont="1" applyFill="1" applyBorder="1"/>
    <xf numFmtId="0" fontId="6" fillId="2" borderId="21" xfId="0" applyFont="1" applyFill="1" applyBorder="1"/>
    <xf numFmtId="0" fontId="5" fillId="2" borderId="43" xfId="0" applyFont="1" applyFill="1" applyBorder="1"/>
    <xf numFmtId="0" fontId="5" fillId="2" borderId="41" xfId="0" applyFont="1" applyFill="1" applyBorder="1"/>
    <xf numFmtId="0" fontId="11" fillId="3" borderId="39" xfId="0" applyFont="1" applyFill="1" applyBorder="1"/>
    <xf numFmtId="0" fontId="11" fillId="2" borderId="40" xfId="0" applyFont="1" applyFill="1" applyBorder="1"/>
    <xf numFmtId="0" fontId="11" fillId="2" borderId="18" xfId="0" applyFont="1" applyFill="1" applyBorder="1"/>
    <xf numFmtId="0" fontId="5" fillId="2" borderId="15" xfId="0" applyFont="1" applyFill="1" applyBorder="1"/>
    <xf numFmtId="0" fontId="5" fillId="3" borderId="41" xfId="0" applyFont="1" applyFill="1" applyBorder="1"/>
    <xf numFmtId="0" fontId="9" fillId="2" borderId="40" xfId="0" applyFont="1" applyFill="1" applyBorder="1"/>
    <xf numFmtId="0" fontId="6" fillId="2" borderId="40" xfId="0" applyFont="1" applyFill="1" applyBorder="1"/>
    <xf numFmtId="0" fontId="5" fillId="0" borderId="23" xfId="0" applyFont="1" applyFill="1" applyBorder="1"/>
    <xf numFmtId="0" fontId="0" fillId="0" borderId="14" xfId="0" applyFont="1" applyBorder="1"/>
    <xf numFmtId="0" fontId="5" fillId="2" borderId="3" xfId="0" applyFont="1" applyFill="1" applyBorder="1"/>
    <xf numFmtId="0" fontId="5" fillId="2" borderId="37" xfId="0" applyFont="1" applyFill="1" applyBorder="1"/>
    <xf numFmtId="0" fontId="5" fillId="2" borderId="6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7" xfId="0" applyFont="1" applyBorder="1" applyAlignment="1">
      <alignment horizontal="center" textRotation="90"/>
    </xf>
    <xf numFmtId="0" fontId="0" fillId="0" borderId="0" xfId="0" applyFont="1" applyFill="1" applyBorder="1"/>
    <xf numFmtId="0" fontId="4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0" fillId="0" borderId="44" xfId="0" applyBorder="1"/>
    <xf numFmtId="0" fontId="0" fillId="0" borderId="3" xfId="0" applyBorder="1"/>
    <xf numFmtId="0" fontId="2" fillId="0" borderId="3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3" fillId="0" borderId="38" xfId="0" applyFont="1" applyBorder="1" applyAlignment="1">
      <alignment horizontal="center" textRotation="90"/>
    </xf>
    <xf numFmtId="0" fontId="0" fillId="0" borderId="37" xfId="0" applyBorder="1"/>
    <xf numFmtId="0" fontId="6" fillId="0" borderId="30" xfId="0" applyFont="1" applyBorder="1"/>
    <xf numFmtId="0" fontId="3" fillId="0" borderId="46" xfId="0" applyFont="1" applyFill="1" applyBorder="1" applyAlignment="1">
      <alignment horizontal="center" textRotation="90"/>
    </xf>
    <xf numFmtId="0" fontId="2" fillId="0" borderId="33" xfId="0" applyFont="1" applyBorder="1" applyAlignment="1">
      <alignment horizontal="left"/>
    </xf>
    <xf numFmtId="0" fontId="6" fillId="2" borderId="27" xfId="0" applyFont="1" applyFill="1" applyBorder="1"/>
    <xf numFmtId="0" fontId="5" fillId="2" borderId="10" xfId="0" applyFont="1" applyFill="1" applyBorder="1"/>
    <xf numFmtId="0" fontId="5" fillId="2" borderId="27" xfId="0" applyFont="1" applyFill="1" applyBorder="1"/>
    <xf numFmtId="0" fontId="5" fillId="2" borderId="26" xfId="0" applyFont="1" applyFill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8E6B-1202-48A6-82E0-9EDF4E26AA48}">
  <dimension ref="A1:AN490"/>
  <sheetViews>
    <sheetView tabSelected="1" view="pageLayout" topLeftCell="A174" zoomScaleNormal="100" workbookViewId="0">
      <selection activeCell="T199" sqref="T199"/>
    </sheetView>
  </sheetViews>
  <sheetFormatPr defaultRowHeight="15" x14ac:dyDescent="0.25"/>
  <cols>
    <col min="1" max="1" width="21" customWidth="1"/>
    <col min="2" max="2" width="6.7109375" customWidth="1"/>
    <col min="3" max="6" width="4" bestFit="1" customWidth="1"/>
    <col min="7" max="7" width="4.85546875" customWidth="1"/>
    <col min="8" max="8" width="3.85546875" customWidth="1"/>
    <col min="9" max="22" width="4.85546875" customWidth="1"/>
    <col min="23" max="30" width="4" bestFit="1" customWidth="1"/>
    <col min="31" max="31" width="4.85546875" customWidth="1"/>
    <col min="32" max="35" width="4" bestFit="1" customWidth="1"/>
    <col min="36" max="36" width="6.42578125" customWidth="1"/>
  </cols>
  <sheetData>
    <row r="1" spans="1:36" ht="52.5" thickBot="1" x14ac:dyDescent="0.35">
      <c r="A1" s="78" t="s">
        <v>17</v>
      </c>
      <c r="B1" s="1" t="s">
        <v>1</v>
      </c>
      <c r="C1" s="11" t="s">
        <v>2</v>
      </c>
      <c r="D1" s="8" t="s">
        <v>3</v>
      </c>
      <c r="E1" s="16" t="s">
        <v>4</v>
      </c>
      <c r="F1" s="12" t="s">
        <v>5</v>
      </c>
      <c r="G1" s="15" t="s">
        <v>3</v>
      </c>
      <c r="H1" s="15" t="s">
        <v>4</v>
      </c>
      <c r="I1" s="11" t="s">
        <v>7</v>
      </c>
      <c r="J1" s="8" t="s">
        <v>3</v>
      </c>
      <c r="K1" s="8" t="s">
        <v>4</v>
      </c>
      <c r="L1" s="12" t="s">
        <v>6</v>
      </c>
      <c r="M1" s="15" t="s">
        <v>8</v>
      </c>
      <c r="N1" s="15" t="s">
        <v>4</v>
      </c>
      <c r="O1" s="11" t="s">
        <v>10</v>
      </c>
      <c r="P1" s="8" t="s">
        <v>3</v>
      </c>
      <c r="Q1" s="8" t="s">
        <v>24</v>
      </c>
      <c r="R1" s="12" t="s">
        <v>9</v>
      </c>
      <c r="S1" s="15" t="s">
        <v>8</v>
      </c>
      <c r="T1" s="15" t="s">
        <v>4</v>
      </c>
      <c r="U1" s="12" t="s">
        <v>23</v>
      </c>
      <c r="V1" s="15" t="s">
        <v>3</v>
      </c>
      <c r="W1" s="15" t="s">
        <v>4</v>
      </c>
      <c r="X1" s="11" t="s">
        <v>15</v>
      </c>
      <c r="Y1" s="8" t="s">
        <v>3</v>
      </c>
      <c r="Z1" s="8" t="s">
        <v>4</v>
      </c>
      <c r="AA1" s="12" t="s">
        <v>11</v>
      </c>
      <c r="AB1" s="15" t="s">
        <v>3</v>
      </c>
      <c r="AC1" s="15" t="s">
        <v>4</v>
      </c>
      <c r="AD1" s="11" t="s">
        <v>13</v>
      </c>
      <c r="AE1" s="8" t="s">
        <v>3</v>
      </c>
      <c r="AF1" s="8" t="s">
        <v>4</v>
      </c>
      <c r="AG1" s="12" t="s">
        <v>12</v>
      </c>
      <c r="AH1" s="15" t="s">
        <v>3</v>
      </c>
      <c r="AI1" s="15" t="s">
        <v>4</v>
      </c>
      <c r="AJ1" s="42" t="s">
        <v>16</v>
      </c>
    </row>
    <row r="2" spans="1:36" ht="15.75" thickBot="1" x14ac:dyDescent="0.3">
      <c r="A2" s="204" t="s">
        <v>25</v>
      </c>
      <c r="B2" s="194"/>
      <c r="C2" s="74"/>
      <c r="D2" s="74"/>
      <c r="E2" s="195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196"/>
      <c r="AF2" s="74"/>
      <c r="AG2" s="74"/>
      <c r="AH2" s="74"/>
      <c r="AI2" s="74"/>
      <c r="AJ2" s="198"/>
    </row>
    <row r="3" spans="1:36" ht="15.75" thickBot="1" x14ac:dyDescent="0.3">
      <c r="A3" s="33" t="s">
        <v>28</v>
      </c>
      <c r="B3" s="33" t="s">
        <v>29</v>
      </c>
      <c r="C3" s="50">
        <v>0</v>
      </c>
      <c r="D3" s="48">
        <v>1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4</v>
      </c>
      <c r="M3" s="49">
        <v>6</v>
      </c>
      <c r="N3" s="49">
        <v>0</v>
      </c>
      <c r="O3" s="49">
        <v>0</v>
      </c>
      <c r="P3" s="49">
        <v>0</v>
      </c>
      <c r="Q3" s="49">
        <v>0</v>
      </c>
      <c r="R3" s="49">
        <v>2</v>
      </c>
      <c r="S3" s="49">
        <v>1</v>
      </c>
      <c r="T3" s="49">
        <v>1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  <c r="AG3" s="49">
        <v>2</v>
      </c>
      <c r="AH3" s="49">
        <v>3</v>
      </c>
      <c r="AI3" s="48">
        <v>0</v>
      </c>
      <c r="AJ3" s="50">
        <f>SUM(C3:AI3)</f>
        <v>20</v>
      </c>
    </row>
    <row r="4" spans="1:36" x14ac:dyDescent="0.25">
      <c r="A4" s="10" t="s">
        <v>32</v>
      </c>
      <c r="B4" s="34"/>
      <c r="C4" s="34"/>
      <c r="D4" s="10"/>
      <c r="E4" s="1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8"/>
      <c r="AF4" s="10"/>
      <c r="AG4" s="10"/>
      <c r="AH4" s="10"/>
      <c r="AI4" s="10"/>
      <c r="AJ4" s="34"/>
    </row>
    <row r="5" spans="1:36" ht="15.75" thickBot="1" x14ac:dyDescent="0.3">
      <c r="A5" s="171"/>
      <c r="B5" s="47"/>
      <c r="C5" s="48"/>
      <c r="D5" s="48"/>
      <c r="E5" s="4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51"/>
      <c r="AF5" s="48"/>
      <c r="AG5" s="48"/>
      <c r="AH5" s="48"/>
      <c r="AI5" s="48"/>
      <c r="AJ5" s="50">
        <f>SUM(C5:AI5)</f>
        <v>0</v>
      </c>
    </row>
    <row r="6" spans="1:36" x14ac:dyDescent="0.25">
      <c r="A6" s="172"/>
      <c r="B6" s="5"/>
      <c r="C6" s="10"/>
      <c r="D6" s="10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8"/>
      <c r="AF6" s="10"/>
      <c r="AG6" s="10"/>
      <c r="AH6" s="10"/>
      <c r="AI6" s="10"/>
      <c r="AJ6" s="34"/>
    </row>
    <row r="7" spans="1:36" ht="15.75" thickBot="1" x14ac:dyDescent="0.3">
      <c r="A7" s="33" t="s">
        <v>30</v>
      </c>
      <c r="B7" s="117" t="s">
        <v>19</v>
      </c>
      <c r="C7" s="50">
        <v>19</v>
      </c>
      <c r="D7" s="48">
        <v>32</v>
      </c>
      <c r="E7" s="49">
        <v>0</v>
      </c>
      <c r="F7" s="49">
        <v>16</v>
      </c>
      <c r="G7" s="49">
        <v>31</v>
      </c>
      <c r="H7" s="49">
        <v>0</v>
      </c>
      <c r="I7" s="49">
        <v>13</v>
      </c>
      <c r="J7" s="49">
        <v>17</v>
      </c>
      <c r="K7" s="49">
        <v>0</v>
      </c>
      <c r="L7" s="49">
        <v>140</v>
      </c>
      <c r="M7" s="49">
        <v>197</v>
      </c>
      <c r="N7" s="49">
        <v>6</v>
      </c>
      <c r="O7" s="49">
        <v>1</v>
      </c>
      <c r="P7" s="49">
        <v>2</v>
      </c>
      <c r="Q7" s="49">
        <v>0</v>
      </c>
      <c r="R7" s="49">
        <v>72</v>
      </c>
      <c r="S7" s="49">
        <v>116</v>
      </c>
      <c r="T7" s="49">
        <v>4</v>
      </c>
      <c r="U7" s="49">
        <v>13</v>
      </c>
      <c r="V7" s="49">
        <v>39</v>
      </c>
      <c r="W7" s="49">
        <v>0</v>
      </c>
      <c r="X7" s="49">
        <v>16</v>
      </c>
      <c r="Y7" s="49">
        <v>22</v>
      </c>
      <c r="Z7" s="49">
        <v>3</v>
      </c>
      <c r="AA7" s="49">
        <v>35</v>
      </c>
      <c r="AB7" s="49">
        <v>28</v>
      </c>
      <c r="AC7" s="49">
        <v>1</v>
      </c>
      <c r="AD7" s="49">
        <v>16</v>
      </c>
      <c r="AE7" s="49">
        <v>11</v>
      </c>
      <c r="AF7" s="49">
        <v>0</v>
      </c>
      <c r="AG7" s="49">
        <v>163</v>
      </c>
      <c r="AH7" s="49">
        <v>104</v>
      </c>
      <c r="AI7" s="48">
        <v>5</v>
      </c>
      <c r="AJ7" s="50">
        <f>SUM(C7:AI7)</f>
        <v>1122</v>
      </c>
    </row>
    <row r="8" spans="1:36" x14ac:dyDescent="0.25">
      <c r="A8" s="10" t="s">
        <v>31</v>
      </c>
      <c r="B8" s="34"/>
      <c r="C8" s="34"/>
      <c r="D8" s="10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8"/>
      <c r="AF8" s="10"/>
      <c r="AG8" s="10"/>
      <c r="AH8" s="10"/>
      <c r="AI8" s="10"/>
      <c r="AJ8" s="34"/>
    </row>
    <row r="9" spans="1:36" ht="15.75" thickBot="1" x14ac:dyDescent="0.3">
      <c r="A9" s="48"/>
      <c r="B9" s="47"/>
      <c r="C9" s="48"/>
      <c r="D9" s="48"/>
      <c r="E9" s="49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51"/>
      <c r="AF9" s="48"/>
      <c r="AG9" s="48"/>
      <c r="AH9" s="48"/>
      <c r="AI9" s="48"/>
      <c r="AJ9" s="50">
        <f>SUM(C9:AI9)</f>
        <v>0</v>
      </c>
    </row>
    <row r="10" spans="1:36" x14ac:dyDescent="0.25">
      <c r="A10" s="10"/>
      <c r="B10" s="5"/>
      <c r="C10" s="10"/>
      <c r="D10" s="10"/>
      <c r="E10" s="1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8"/>
      <c r="AF10" s="10"/>
      <c r="AG10" s="10"/>
      <c r="AH10" s="10"/>
      <c r="AI10" s="10"/>
      <c r="AJ10" s="34"/>
    </row>
    <row r="11" spans="1:36" ht="15.75" thickBot="1" x14ac:dyDescent="0.3">
      <c r="A11" s="9" t="s">
        <v>26</v>
      </c>
      <c r="B11" s="25" t="s">
        <v>18</v>
      </c>
      <c r="C11" s="48">
        <v>0</v>
      </c>
      <c r="D11" s="48">
        <v>3</v>
      </c>
      <c r="E11" s="49">
        <v>0</v>
      </c>
      <c r="F11" s="49">
        <v>4</v>
      </c>
      <c r="G11" s="48">
        <v>5</v>
      </c>
      <c r="H11" s="49">
        <v>0</v>
      </c>
      <c r="I11" s="49">
        <v>2</v>
      </c>
      <c r="J11" s="49">
        <v>3</v>
      </c>
      <c r="K11" s="49">
        <v>0</v>
      </c>
      <c r="L11" s="49">
        <v>21</v>
      </c>
      <c r="M11" s="49">
        <v>45</v>
      </c>
      <c r="N11" s="49">
        <v>1</v>
      </c>
      <c r="O11" s="49">
        <v>0</v>
      </c>
      <c r="P11" s="49">
        <v>2</v>
      </c>
      <c r="Q11" s="49">
        <v>0</v>
      </c>
      <c r="R11" s="49">
        <v>23</v>
      </c>
      <c r="S11" s="49">
        <v>30</v>
      </c>
      <c r="T11" s="49">
        <v>5</v>
      </c>
      <c r="U11" s="49">
        <v>1</v>
      </c>
      <c r="V11" s="49">
        <v>6</v>
      </c>
      <c r="W11" s="49">
        <v>1</v>
      </c>
      <c r="X11" s="49">
        <v>1</v>
      </c>
      <c r="Y11" s="49">
        <v>4</v>
      </c>
      <c r="Z11" s="49">
        <v>0</v>
      </c>
      <c r="AA11" s="49">
        <v>14</v>
      </c>
      <c r="AB11" s="49">
        <v>7</v>
      </c>
      <c r="AC11" s="49">
        <v>0</v>
      </c>
      <c r="AD11" s="49">
        <v>2</v>
      </c>
      <c r="AE11" s="49">
        <v>2</v>
      </c>
      <c r="AF11" s="49">
        <v>0</v>
      </c>
      <c r="AG11" s="49">
        <v>46</v>
      </c>
      <c r="AH11" s="49">
        <v>40</v>
      </c>
      <c r="AI11" s="48">
        <v>0</v>
      </c>
      <c r="AJ11" s="50">
        <f>SUM(C11:AI11)</f>
        <v>268</v>
      </c>
    </row>
    <row r="12" spans="1:36" x14ac:dyDescent="0.25">
      <c r="A12" s="10" t="s">
        <v>27</v>
      </c>
      <c r="B12" s="5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8"/>
      <c r="AF12" s="10"/>
      <c r="AG12" s="10"/>
      <c r="AH12" s="10"/>
      <c r="AI12" s="10"/>
      <c r="AJ12" s="34"/>
    </row>
    <row r="13" spans="1:36" ht="15.75" thickBot="1" x14ac:dyDescent="0.3">
      <c r="A13" s="102"/>
      <c r="B13" s="101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51"/>
      <c r="AF13" s="48"/>
      <c r="AG13" s="48"/>
      <c r="AH13" s="48"/>
      <c r="AI13" s="48"/>
      <c r="AJ13" s="50">
        <f>SUM(C13:AI13)</f>
        <v>0</v>
      </c>
    </row>
    <row r="14" spans="1:36" x14ac:dyDescent="0.25">
      <c r="A14" s="10"/>
      <c r="B14" s="5"/>
      <c r="C14" s="10"/>
      <c r="D14" s="10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8"/>
      <c r="AF14" s="10"/>
      <c r="AG14" s="10"/>
      <c r="AH14" s="10"/>
      <c r="AI14" s="10"/>
      <c r="AJ14" s="34"/>
    </row>
    <row r="15" spans="1:36" ht="15.75" thickBot="1" x14ac:dyDescent="0.3">
      <c r="A15" s="9" t="s">
        <v>33</v>
      </c>
      <c r="B15" s="25"/>
      <c r="C15" s="48">
        <v>0</v>
      </c>
      <c r="D15" s="48">
        <v>0</v>
      </c>
      <c r="E15" s="49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50">
        <f>SUM(C15:AI15)</f>
        <v>0</v>
      </c>
    </row>
    <row r="16" spans="1:36" x14ac:dyDescent="0.25">
      <c r="A16" s="10" t="s">
        <v>64</v>
      </c>
      <c r="B16" s="5"/>
      <c r="C16" s="10"/>
      <c r="D16" s="10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8"/>
      <c r="AF16" s="10"/>
      <c r="AG16" s="10"/>
      <c r="AH16" s="10"/>
      <c r="AI16" s="10"/>
      <c r="AJ16" s="34"/>
    </row>
    <row r="17" spans="1:36" ht="15.75" thickBot="1" x14ac:dyDescent="0.3">
      <c r="A17" s="48"/>
      <c r="B17" s="47"/>
      <c r="C17" s="48"/>
      <c r="D17" s="48"/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51"/>
      <c r="AF17" s="48"/>
      <c r="AG17" s="48"/>
      <c r="AH17" s="48"/>
      <c r="AI17" s="48"/>
      <c r="AJ17" s="50">
        <f>SUM(C17:AI17)</f>
        <v>0</v>
      </c>
    </row>
    <row r="18" spans="1:36" x14ac:dyDescent="0.25">
      <c r="A18" s="10"/>
      <c r="B18" s="169"/>
      <c r="C18" s="34"/>
      <c r="D18" s="10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8"/>
      <c r="AF18" s="10"/>
      <c r="AG18" s="10"/>
      <c r="AH18" s="10"/>
      <c r="AI18" s="10"/>
      <c r="AJ18" s="34"/>
    </row>
    <row r="19" spans="1:36" ht="15.75" thickBot="1" x14ac:dyDescent="0.3">
      <c r="A19" s="25" t="s">
        <v>35</v>
      </c>
      <c r="B19" s="33"/>
      <c r="C19" s="50">
        <v>0</v>
      </c>
      <c r="D19" s="48">
        <v>0</v>
      </c>
      <c r="E19" s="49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50">
        <f>SUM(C19:AI19)</f>
        <v>0</v>
      </c>
    </row>
    <row r="20" spans="1:36" x14ac:dyDescent="0.25">
      <c r="A20" s="10" t="s">
        <v>34</v>
      </c>
      <c r="B20" s="5"/>
      <c r="C20" s="10"/>
      <c r="D20" s="10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8"/>
      <c r="AF20" s="10"/>
      <c r="AG20" s="10"/>
      <c r="AH20" s="10"/>
      <c r="AI20" s="10"/>
      <c r="AJ20" s="34"/>
    </row>
    <row r="21" spans="1:36" ht="15.75" thickBot="1" x14ac:dyDescent="0.3">
      <c r="A21" s="48"/>
      <c r="B21" s="47"/>
      <c r="C21" s="48"/>
      <c r="D21" s="48"/>
      <c r="E21" s="49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51"/>
      <c r="AF21" s="48"/>
      <c r="AG21" s="48"/>
      <c r="AH21" s="48"/>
      <c r="AI21" s="48"/>
      <c r="AJ21" s="50">
        <f>SUM(C21:AI21)</f>
        <v>0</v>
      </c>
    </row>
    <row r="22" spans="1:36" x14ac:dyDescent="0.25">
      <c r="A22" s="10"/>
      <c r="B22" s="5"/>
      <c r="C22" s="10"/>
      <c r="D22" s="10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8"/>
      <c r="AF22" s="10"/>
      <c r="AG22" s="10"/>
      <c r="AH22" s="10"/>
      <c r="AI22" s="10"/>
      <c r="AJ22" s="34"/>
    </row>
    <row r="23" spans="1:36" ht="15.75" thickBot="1" x14ac:dyDescent="0.3">
      <c r="A23" s="9" t="s">
        <v>37</v>
      </c>
      <c r="B23" s="25"/>
      <c r="C23" s="48">
        <v>0</v>
      </c>
      <c r="D23" s="48">
        <v>0</v>
      </c>
      <c r="E23" s="49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50">
        <f>SUM(C23:AI23)</f>
        <v>0</v>
      </c>
    </row>
    <row r="24" spans="1:36" x14ac:dyDescent="0.25">
      <c r="A24" s="10" t="s">
        <v>36</v>
      </c>
      <c r="B24" s="5"/>
      <c r="C24" s="10"/>
      <c r="D24" s="10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8"/>
      <c r="AF24" s="10"/>
      <c r="AG24" s="10"/>
      <c r="AH24" s="10"/>
      <c r="AI24" s="10"/>
      <c r="AJ24" s="34"/>
    </row>
    <row r="25" spans="1:36" ht="15.75" thickBot="1" x14ac:dyDescent="0.3">
      <c r="A25" s="48"/>
      <c r="B25" s="47"/>
      <c r="C25" s="48"/>
      <c r="D25" s="48"/>
      <c r="E25" s="49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50">
        <f>SUM(C25:AI25)</f>
        <v>0</v>
      </c>
    </row>
    <row r="26" spans="1:36" x14ac:dyDescent="0.25">
      <c r="A26" s="172"/>
      <c r="B26" s="5"/>
      <c r="C26" s="10"/>
      <c r="D26" s="10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8"/>
      <c r="AF26" s="10"/>
      <c r="AG26" s="10"/>
      <c r="AH26" s="10"/>
      <c r="AI26" s="10"/>
      <c r="AJ26" s="34"/>
    </row>
    <row r="27" spans="1:36" ht="15.75" thickBot="1" x14ac:dyDescent="0.3">
      <c r="A27" s="9" t="s">
        <v>40</v>
      </c>
      <c r="B27" s="25"/>
      <c r="C27" s="48">
        <v>0</v>
      </c>
      <c r="D27" s="48">
        <v>0</v>
      </c>
      <c r="E27" s="49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50">
        <f>SUM(C27:AI27)</f>
        <v>0</v>
      </c>
    </row>
    <row r="28" spans="1:36" x14ac:dyDescent="0.25">
      <c r="A28" s="10" t="s">
        <v>38</v>
      </c>
      <c r="B28" s="5"/>
      <c r="C28" s="10"/>
      <c r="D28" s="10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8"/>
      <c r="AF28" s="10"/>
      <c r="AG28" s="10"/>
      <c r="AH28" s="10"/>
      <c r="AI28" s="10"/>
      <c r="AJ28" s="34"/>
    </row>
    <row r="29" spans="1:36" x14ac:dyDescent="0.25">
      <c r="A29" s="9"/>
      <c r="B29" s="4"/>
      <c r="C29" s="9"/>
      <c r="D29" s="9"/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7"/>
      <c r="AF29" s="9"/>
      <c r="AG29" s="9"/>
      <c r="AH29" s="9"/>
      <c r="AI29" s="9"/>
      <c r="AJ29" s="33"/>
    </row>
    <row r="30" spans="1:36" x14ac:dyDescent="0.25">
      <c r="A30" s="18"/>
      <c r="B30" s="5"/>
      <c r="C30" s="10"/>
      <c r="D30" s="10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8"/>
      <c r="AF30" s="10"/>
      <c r="AG30" s="10"/>
      <c r="AH30" s="10"/>
      <c r="AI30" s="10"/>
      <c r="AJ30" s="34"/>
    </row>
    <row r="31" spans="1:36" ht="15.75" thickBot="1" x14ac:dyDescent="0.3">
      <c r="A31" s="9" t="s">
        <v>39</v>
      </c>
      <c r="B31" s="25"/>
      <c r="C31" s="48">
        <v>0</v>
      </c>
      <c r="D31" s="48">
        <v>0</v>
      </c>
      <c r="E31" s="49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50">
        <f>SUM(C31:AI31)</f>
        <v>0</v>
      </c>
    </row>
    <row r="32" spans="1:36" x14ac:dyDescent="0.25">
      <c r="A32" s="10" t="s">
        <v>41</v>
      </c>
      <c r="B32" s="5"/>
      <c r="C32" s="10"/>
      <c r="D32" s="10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8"/>
      <c r="AF32" s="10"/>
      <c r="AG32" s="10"/>
      <c r="AH32" s="10"/>
      <c r="AI32" s="10"/>
      <c r="AJ32" s="34"/>
    </row>
    <row r="33" spans="1:36" ht="15.75" thickBot="1" x14ac:dyDescent="0.3">
      <c r="A33" s="48"/>
      <c r="B33" s="47"/>
      <c r="C33" s="48"/>
      <c r="D33" s="48"/>
      <c r="E33" s="49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51"/>
      <c r="AF33" s="48"/>
      <c r="AG33" s="48"/>
      <c r="AH33" s="48"/>
      <c r="AI33" s="48"/>
      <c r="AJ33" s="50">
        <f>SUM(C33:AI33)</f>
        <v>0</v>
      </c>
    </row>
    <row r="34" spans="1:36" x14ac:dyDescent="0.25">
      <c r="A34" s="172"/>
      <c r="B34" s="5"/>
      <c r="C34" s="10"/>
      <c r="D34" s="10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8"/>
      <c r="AF34" s="10"/>
      <c r="AG34" s="10"/>
      <c r="AH34" s="10"/>
      <c r="AI34" s="10"/>
      <c r="AJ34" s="34"/>
    </row>
    <row r="35" spans="1:36" ht="15.75" thickBot="1" x14ac:dyDescent="0.3">
      <c r="A35" s="49" t="s">
        <v>63</v>
      </c>
      <c r="B35" s="47"/>
      <c r="C35" s="48">
        <v>0</v>
      </c>
      <c r="D35" s="48">
        <v>0</v>
      </c>
      <c r="E35" s="49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50">
        <f>SUM(C35:AI35)</f>
        <v>0</v>
      </c>
    </row>
    <row r="36" spans="1:36" x14ac:dyDescent="0.25">
      <c r="A36" s="172" t="s">
        <v>42</v>
      </c>
      <c r="B36" s="5"/>
      <c r="C36" s="10"/>
      <c r="D36" s="10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8"/>
      <c r="AF36" s="10"/>
      <c r="AG36" s="10"/>
      <c r="AH36" s="10"/>
      <c r="AI36" s="10"/>
      <c r="AJ36" s="34"/>
    </row>
    <row r="37" spans="1:36" ht="15.75" thickBot="1" x14ac:dyDescent="0.3">
      <c r="A37" s="48"/>
      <c r="B37" s="47"/>
      <c r="C37" s="48"/>
      <c r="D37" s="48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51"/>
      <c r="AF37" s="48"/>
      <c r="AG37" s="48"/>
      <c r="AH37" s="48"/>
      <c r="AI37" s="48"/>
      <c r="AJ37" s="50">
        <f>SUM(C37:AI37)</f>
        <v>0</v>
      </c>
    </row>
    <row r="38" spans="1:36" x14ac:dyDescent="0.25">
      <c r="A38" s="10"/>
      <c r="B38" s="5"/>
      <c r="C38" s="10"/>
      <c r="D38" s="10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8"/>
      <c r="AF38" s="10"/>
      <c r="AG38" s="10"/>
      <c r="AH38" s="10"/>
      <c r="AI38" s="10"/>
      <c r="AJ38" s="34"/>
    </row>
    <row r="39" spans="1:36" ht="15.75" thickBot="1" x14ac:dyDescent="0.3">
      <c r="A39" s="48" t="s">
        <v>43</v>
      </c>
      <c r="B39" s="47"/>
      <c r="C39" s="48">
        <v>0</v>
      </c>
      <c r="D39" s="48">
        <v>0</v>
      </c>
      <c r="E39" s="49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50">
        <f>SUM(C39:AI39)</f>
        <v>0</v>
      </c>
    </row>
    <row r="40" spans="1:36" x14ac:dyDescent="0.25">
      <c r="A40" s="10" t="s">
        <v>44</v>
      </c>
      <c r="B40" s="5"/>
      <c r="C40" s="10"/>
      <c r="D40" s="10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8"/>
      <c r="AF40" s="10"/>
      <c r="AG40" s="10"/>
      <c r="AH40" s="10"/>
      <c r="AI40" s="10"/>
      <c r="AJ40" s="34"/>
    </row>
    <row r="41" spans="1:36" ht="15.75" thickBot="1" x14ac:dyDescent="0.3">
      <c r="A41" s="48"/>
      <c r="B41" s="47"/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51"/>
      <c r="AF41" s="48"/>
      <c r="AG41" s="48"/>
      <c r="AH41" s="48"/>
      <c r="AI41" s="48"/>
      <c r="AJ41" s="50"/>
    </row>
    <row r="42" spans="1:36" x14ac:dyDescent="0.25">
      <c r="A42" s="172"/>
      <c r="B42" s="5"/>
      <c r="C42" s="10"/>
      <c r="D42" s="10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8"/>
      <c r="AF42" s="10"/>
      <c r="AG42" s="10"/>
      <c r="AH42" s="10"/>
      <c r="AI42" s="10"/>
      <c r="AJ42" s="34"/>
    </row>
    <row r="43" spans="1:36" x14ac:dyDescent="0.25">
      <c r="A43" s="102"/>
      <c r="B43" s="119"/>
      <c r="C43" s="102"/>
      <c r="D43" s="102"/>
      <c r="E43" s="103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19"/>
    </row>
    <row r="44" spans="1:36" ht="52.5" thickBot="1" x14ac:dyDescent="0.35">
      <c r="A44" s="228" t="s">
        <v>0</v>
      </c>
      <c r="B44" s="223" t="s">
        <v>1</v>
      </c>
      <c r="C44" s="227" t="s">
        <v>2</v>
      </c>
      <c r="D44" s="184" t="s">
        <v>3</v>
      </c>
      <c r="E44" s="185" t="s">
        <v>4</v>
      </c>
      <c r="F44" s="186" t="s">
        <v>5</v>
      </c>
      <c r="G44" s="187" t="s">
        <v>3</v>
      </c>
      <c r="H44" s="187" t="s">
        <v>4</v>
      </c>
      <c r="I44" s="188" t="s">
        <v>7</v>
      </c>
      <c r="J44" s="184" t="s">
        <v>3</v>
      </c>
      <c r="K44" s="184" t="s">
        <v>4</v>
      </c>
      <c r="L44" s="186" t="s">
        <v>6</v>
      </c>
      <c r="M44" s="187" t="s">
        <v>8</v>
      </c>
      <c r="N44" s="187" t="s">
        <v>4</v>
      </c>
      <c r="O44" s="188" t="s">
        <v>10</v>
      </c>
      <c r="P44" s="184" t="s">
        <v>3</v>
      </c>
      <c r="Q44" s="184" t="s">
        <v>24</v>
      </c>
      <c r="R44" s="186" t="s">
        <v>9</v>
      </c>
      <c r="S44" s="187" t="s">
        <v>8</v>
      </c>
      <c r="T44" s="187" t="s">
        <v>4</v>
      </c>
      <c r="U44" s="186" t="s">
        <v>23</v>
      </c>
      <c r="V44" s="187" t="s">
        <v>3</v>
      </c>
      <c r="W44" s="187" t="s">
        <v>4</v>
      </c>
      <c r="X44" s="188" t="s">
        <v>15</v>
      </c>
      <c r="Y44" s="184" t="s">
        <v>3</v>
      </c>
      <c r="Z44" s="184" t="s">
        <v>4</v>
      </c>
      <c r="AA44" s="186" t="s">
        <v>11</v>
      </c>
      <c r="AB44" s="187" t="s">
        <v>3</v>
      </c>
      <c r="AC44" s="187" t="s">
        <v>4</v>
      </c>
      <c r="AD44" s="188" t="s">
        <v>13</v>
      </c>
      <c r="AE44" s="184" t="s">
        <v>3</v>
      </c>
      <c r="AF44" s="184" t="s">
        <v>164</v>
      </c>
      <c r="AG44" s="186" t="s">
        <v>12</v>
      </c>
      <c r="AH44" s="187" t="s">
        <v>3</v>
      </c>
      <c r="AI44" s="187" t="s">
        <v>4</v>
      </c>
      <c r="AJ44" s="186" t="s">
        <v>16</v>
      </c>
    </row>
    <row r="45" spans="1:36" ht="15.75" thickBot="1" x14ac:dyDescent="0.3">
      <c r="A45" s="205" t="s">
        <v>25</v>
      </c>
      <c r="B45" s="194"/>
      <c r="C45" s="74"/>
      <c r="D45" s="74"/>
      <c r="E45" s="195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196"/>
      <c r="AF45" s="74"/>
      <c r="AG45" s="74"/>
      <c r="AH45" s="74"/>
      <c r="AI45" s="74"/>
      <c r="AJ45" s="197"/>
    </row>
    <row r="46" spans="1:36" ht="15.75" thickBot="1" x14ac:dyDescent="0.3">
      <c r="A46" s="9"/>
      <c r="B46" s="33"/>
      <c r="C46" s="50"/>
      <c r="D46" s="48"/>
      <c r="E46" s="4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>
        <f>SUM(C46:AI46)</f>
        <v>0</v>
      </c>
    </row>
    <row r="47" spans="1:36" ht="15.75" thickBot="1" x14ac:dyDescent="0.3">
      <c r="A47" s="9" t="s">
        <v>45</v>
      </c>
      <c r="B47" s="33"/>
      <c r="C47" s="50">
        <v>0</v>
      </c>
      <c r="D47" s="48">
        <v>0</v>
      </c>
      <c r="E47" s="49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50">
        <f>SUM(C47:AI47)</f>
        <v>0</v>
      </c>
    </row>
    <row r="48" spans="1:36" x14ac:dyDescent="0.25">
      <c r="A48" s="10" t="s">
        <v>46</v>
      </c>
      <c r="B48" s="34"/>
      <c r="C48" s="34"/>
      <c r="D48" s="10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8"/>
      <c r="AF48" s="10"/>
      <c r="AG48" s="10"/>
      <c r="AH48" s="10"/>
      <c r="AI48" s="10"/>
      <c r="AJ48" s="10"/>
    </row>
    <row r="49" spans="1:36" ht="15.75" thickBot="1" x14ac:dyDescent="0.3">
      <c r="A49" s="48"/>
      <c r="B49" s="50"/>
      <c r="C49" s="50"/>
      <c r="D49" s="48"/>
      <c r="E49" s="4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51"/>
      <c r="AF49" s="48"/>
      <c r="AG49" s="48"/>
      <c r="AH49" s="48"/>
      <c r="AI49" s="48"/>
      <c r="AJ49" s="48">
        <f>SUM(C49:AI49)</f>
        <v>0</v>
      </c>
    </row>
    <row r="50" spans="1:36" x14ac:dyDescent="0.25">
      <c r="A50" s="10"/>
      <c r="B50" s="34"/>
      <c r="C50" s="34"/>
      <c r="D50" s="10"/>
      <c r="E50" s="10"/>
      <c r="F50" s="3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8"/>
      <c r="AF50" s="10"/>
      <c r="AG50" s="10"/>
      <c r="AH50" s="10"/>
      <c r="AI50" s="10"/>
      <c r="AJ50" s="10"/>
    </row>
    <row r="51" spans="1:36" ht="15.75" thickBot="1" x14ac:dyDescent="0.3">
      <c r="A51" s="25" t="s">
        <v>47</v>
      </c>
      <c r="B51" s="33"/>
      <c r="C51" s="50">
        <v>0</v>
      </c>
      <c r="D51" s="48">
        <v>0</v>
      </c>
      <c r="E51" s="49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50">
        <f>SUM(C51:AI51)</f>
        <v>0</v>
      </c>
    </row>
    <row r="52" spans="1:36" x14ac:dyDescent="0.25">
      <c r="A52" s="9" t="s">
        <v>48</v>
      </c>
      <c r="B52" s="33"/>
      <c r="C52" s="33"/>
      <c r="D52" s="9"/>
      <c r="E52" s="9"/>
      <c r="F52" s="33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17"/>
      <c r="AF52" s="9"/>
      <c r="AG52" s="9"/>
      <c r="AH52" s="9"/>
      <c r="AI52" s="9"/>
      <c r="AJ52" s="9"/>
    </row>
    <row r="53" spans="1:36" x14ac:dyDescent="0.25">
      <c r="A53" s="18"/>
      <c r="B53" s="34"/>
      <c r="C53" s="5"/>
      <c r="D53" s="5"/>
      <c r="E53" s="5"/>
      <c r="F53" s="10"/>
      <c r="G53" s="10"/>
      <c r="H53" s="1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0"/>
      <c r="AF53" s="19"/>
      <c r="AG53" s="19"/>
      <c r="AH53" s="19"/>
      <c r="AI53" s="19"/>
      <c r="AJ53" s="10"/>
    </row>
    <row r="54" spans="1:36" ht="15.75" thickBot="1" x14ac:dyDescent="0.3">
      <c r="A54" s="33" t="s">
        <v>58</v>
      </c>
      <c r="B54" s="33"/>
      <c r="C54" s="50">
        <v>0</v>
      </c>
      <c r="D54" s="48">
        <v>0</v>
      </c>
      <c r="E54" s="49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50">
        <f>SUM(C54:AI54)</f>
        <v>0</v>
      </c>
    </row>
    <row r="55" spans="1:36" x14ac:dyDescent="0.25">
      <c r="A55" s="10" t="s">
        <v>49</v>
      </c>
      <c r="B55" s="34"/>
      <c r="C55" s="34"/>
      <c r="D55" s="10"/>
      <c r="E55" s="13"/>
      <c r="F55" s="10"/>
      <c r="G55" s="10"/>
      <c r="H55" s="10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3"/>
      <c r="AF55" s="22"/>
      <c r="AG55" s="22"/>
      <c r="AH55" s="22"/>
      <c r="AI55" s="22"/>
      <c r="AJ55" s="10"/>
    </row>
    <row r="56" spans="1:36" ht="15.75" thickBot="1" x14ac:dyDescent="0.3">
      <c r="A56" s="48"/>
      <c r="B56" s="50"/>
      <c r="C56" s="50"/>
      <c r="D56" s="48"/>
      <c r="E56" s="49"/>
      <c r="F56" s="48"/>
      <c r="G56" s="48"/>
      <c r="H56" s="48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4"/>
      <c r="AF56" s="83"/>
      <c r="AG56" s="83"/>
      <c r="AH56" s="83"/>
      <c r="AI56" s="83"/>
      <c r="AJ56" s="48">
        <f>SUM(C56:AI56)</f>
        <v>0</v>
      </c>
    </row>
    <row r="57" spans="1:36" x14ac:dyDescent="0.25">
      <c r="A57" s="172"/>
      <c r="B57" s="34"/>
      <c r="C57" s="5"/>
      <c r="D57" s="5"/>
      <c r="E57" s="5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8"/>
      <c r="AF57" s="10"/>
      <c r="AG57" s="10"/>
      <c r="AH57" s="10"/>
      <c r="AI57" s="10"/>
      <c r="AJ57" s="10"/>
    </row>
    <row r="58" spans="1:36" ht="15.75" thickBot="1" x14ac:dyDescent="0.3">
      <c r="A58" s="9" t="s">
        <v>59</v>
      </c>
      <c r="B58" s="33"/>
      <c r="C58" s="50">
        <v>0</v>
      </c>
      <c r="D58" s="48">
        <v>0</v>
      </c>
      <c r="E58" s="49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50">
        <f>SUM(C58:AI58)</f>
        <v>0</v>
      </c>
    </row>
    <row r="59" spans="1:36" x14ac:dyDescent="0.25">
      <c r="A59" s="10" t="s">
        <v>50</v>
      </c>
      <c r="B59" s="34"/>
      <c r="C59" s="5"/>
      <c r="D59" s="5"/>
      <c r="E59" s="5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8"/>
      <c r="AF59" s="10"/>
      <c r="AG59" s="10"/>
      <c r="AH59" s="10"/>
      <c r="AI59" s="10"/>
      <c r="AJ59" s="10"/>
    </row>
    <row r="60" spans="1:36" ht="15.75" thickBot="1" x14ac:dyDescent="0.3">
      <c r="A60" s="48"/>
      <c r="B60" s="50"/>
      <c r="C60" s="170"/>
      <c r="D60" s="83"/>
      <c r="E60" s="83"/>
      <c r="F60" s="83"/>
      <c r="G60" s="83"/>
      <c r="H60" s="83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48"/>
      <c r="V60" s="48"/>
      <c r="W60" s="48"/>
      <c r="X60" s="55"/>
      <c r="Y60" s="55"/>
      <c r="Z60" s="55"/>
      <c r="AA60" s="83"/>
      <c r="AB60" s="83"/>
      <c r="AC60" s="83"/>
      <c r="AD60" s="55"/>
      <c r="AE60" s="55"/>
      <c r="AF60" s="55"/>
      <c r="AG60" s="55"/>
      <c r="AH60" s="55"/>
      <c r="AI60" s="55"/>
      <c r="AJ60" s="48">
        <f>SUM(C60:AI60)</f>
        <v>0</v>
      </c>
    </row>
    <row r="61" spans="1:36" ht="15.75" thickBot="1" x14ac:dyDescent="0.3">
      <c r="A61" s="9" t="s">
        <v>61</v>
      </c>
      <c r="B61" s="4"/>
      <c r="C61" s="48">
        <v>0</v>
      </c>
      <c r="D61" s="48">
        <v>0</v>
      </c>
      <c r="E61" s="49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50">
        <f>SUM(C61:AI61)</f>
        <v>0</v>
      </c>
    </row>
    <row r="62" spans="1:36" ht="15.75" thickBot="1" x14ac:dyDescent="0.3">
      <c r="A62" s="57" t="s">
        <v>60</v>
      </c>
      <c r="B62" s="56"/>
      <c r="C62" s="57"/>
      <c r="D62" s="57"/>
      <c r="E62" s="58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9"/>
      <c r="AF62" s="57"/>
      <c r="AG62" s="57"/>
      <c r="AH62" s="57"/>
      <c r="AI62" s="57"/>
      <c r="AJ62" s="57"/>
    </row>
    <row r="63" spans="1:36" x14ac:dyDescent="0.25">
      <c r="A63" s="9"/>
      <c r="B63" s="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17"/>
      <c r="AF63" s="9"/>
      <c r="AG63" s="9"/>
      <c r="AH63" s="9"/>
      <c r="AI63" s="9"/>
      <c r="AJ63" s="9"/>
    </row>
    <row r="64" spans="1:36" x14ac:dyDescent="0.25">
      <c r="A64" s="18"/>
      <c r="B64" s="5"/>
      <c r="C64" s="5"/>
      <c r="D64" s="5"/>
      <c r="E64" s="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8"/>
      <c r="AF64" s="10"/>
      <c r="AG64" s="10"/>
      <c r="AH64" s="10"/>
      <c r="AI64" s="10"/>
      <c r="AJ64" s="10"/>
    </row>
    <row r="65" spans="1:36" ht="15.75" thickBot="1" x14ac:dyDescent="0.3">
      <c r="A65" s="48" t="s">
        <v>51</v>
      </c>
      <c r="B65" s="47"/>
      <c r="C65" s="48">
        <v>0</v>
      </c>
      <c r="D65" s="48">
        <v>0</v>
      </c>
      <c r="E65" s="49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50">
        <f>SUM(C65:AI65)</f>
        <v>0</v>
      </c>
    </row>
    <row r="66" spans="1:36" x14ac:dyDescent="0.25">
      <c r="A66" s="10" t="s">
        <v>52</v>
      </c>
      <c r="B66" s="5"/>
      <c r="C66" s="10"/>
      <c r="D66" s="10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8"/>
      <c r="AF66" s="10"/>
      <c r="AG66" s="10"/>
      <c r="AH66" s="10"/>
      <c r="AI66" s="10"/>
      <c r="AJ66" s="10"/>
    </row>
    <row r="67" spans="1:36" ht="15.75" thickBot="1" x14ac:dyDescent="0.3">
      <c r="A67" s="48"/>
      <c r="B67" s="47"/>
      <c r="C67" s="55"/>
      <c r="D67" s="55"/>
      <c r="E67" s="86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66"/>
      <c r="AF67" s="55"/>
      <c r="AG67" s="55"/>
      <c r="AH67" s="55"/>
      <c r="AI67" s="55"/>
      <c r="AJ67" s="48">
        <f>SUM(C67:AI67)</f>
        <v>0</v>
      </c>
    </row>
    <row r="68" spans="1:36" x14ac:dyDescent="0.25">
      <c r="A68" s="10"/>
      <c r="B68" s="5"/>
      <c r="C68" s="10"/>
      <c r="D68" s="10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8"/>
      <c r="AF68" s="10"/>
      <c r="AG68" s="10"/>
      <c r="AH68" s="10"/>
      <c r="AI68" s="10"/>
      <c r="AJ68" s="10"/>
    </row>
    <row r="69" spans="1:36" ht="15.75" thickBot="1" x14ac:dyDescent="0.3">
      <c r="A69" s="9" t="s">
        <v>53</v>
      </c>
      <c r="B69" s="33"/>
      <c r="C69" s="50">
        <v>0</v>
      </c>
      <c r="D69" s="48">
        <v>0</v>
      </c>
      <c r="E69" s="49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50">
        <f>SUM(C69:AI69)</f>
        <v>0</v>
      </c>
    </row>
    <row r="70" spans="1:36" x14ac:dyDescent="0.25">
      <c r="A70" s="10" t="s">
        <v>54</v>
      </c>
      <c r="B70" s="34"/>
      <c r="C70" s="5"/>
      <c r="D70" s="5"/>
      <c r="E70" s="5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8"/>
      <c r="AF70" s="10"/>
      <c r="AG70" s="10"/>
      <c r="AH70" s="10"/>
      <c r="AI70" s="10"/>
      <c r="AJ70" s="10"/>
    </row>
    <row r="71" spans="1:36" ht="15.75" thickBot="1" x14ac:dyDescent="0.3">
      <c r="A71" s="9"/>
      <c r="B71" s="33"/>
      <c r="C71" s="50"/>
      <c r="D71" s="48"/>
      <c r="E71" s="49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51"/>
      <c r="AF71" s="48"/>
      <c r="AG71" s="48"/>
      <c r="AH71" s="48"/>
      <c r="AI71" s="48"/>
      <c r="AJ71" s="48">
        <f>SUM(C71:AI71)</f>
        <v>0</v>
      </c>
    </row>
    <row r="72" spans="1:36" ht="15.75" thickBot="1" x14ac:dyDescent="0.3">
      <c r="A72" s="33" t="s">
        <v>62</v>
      </c>
      <c r="B72" s="33"/>
      <c r="C72" s="50">
        <v>0</v>
      </c>
      <c r="D72" s="48">
        <v>0</v>
      </c>
      <c r="E72" s="49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50">
        <f>SUM(C72:AI72)</f>
        <v>0</v>
      </c>
    </row>
    <row r="73" spans="1:36" x14ac:dyDescent="0.25">
      <c r="A73" s="10" t="s">
        <v>55</v>
      </c>
      <c r="B73" s="34"/>
      <c r="C73" s="34"/>
      <c r="D73" s="10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8"/>
      <c r="AF73" s="10"/>
      <c r="AG73" s="10"/>
      <c r="AH73" s="10"/>
      <c r="AI73" s="10"/>
      <c r="AJ73" s="10"/>
    </row>
    <row r="74" spans="1:36" x14ac:dyDescent="0.25">
      <c r="A74" s="9"/>
      <c r="B74" s="33"/>
      <c r="C74" s="102"/>
      <c r="D74" s="102"/>
      <c r="E74" s="102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7"/>
      <c r="AF74" s="9"/>
      <c r="AG74" s="9"/>
      <c r="AH74" s="9"/>
      <c r="AI74" s="9"/>
      <c r="AJ74" s="9"/>
    </row>
    <row r="75" spans="1:36" x14ac:dyDescent="0.25">
      <c r="A75" s="18"/>
      <c r="B75" s="34"/>
      <c r="C75" s="5"/>
      <c r="D75" s="5"/>
      <c r="E75" s="5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8"/>
      <c r="AF75" s="10"/>
      <c r="AG75" s="10"/>
      <c r="AH75" s="10"/>
      <c r="AI75" s="10"/>
      <c r="AJ75" s="10"/>
    </row>
    <row r="76" spans="1:36" ht="15.75" thickBot="1" x14ac:dyDescent="0.3">
      <c r="A76" s="33" t="s">
        <v>56</v>
      </c>
      <c r="B76" s="33"/>
      <c r="C76" s="50">
        <v>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50">
        <f>SUM(C76:AI76)</f>
        <v>0</v>
      </c>
    </row>
    <row r="77" spans="1:36" ht="15.75" thickBot="1" x14ac:dyDescent="0.3">
      <c r="A77" s="48" t="s">
        <v>57</v>
      </c>
      <c r="B77" s="50"/>
      <c r="C77" s="61"/>
      <c r="D77" s="53"/>
      <c r="E77" s="54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60"/>
      <c r="AF77" s="53"/>
      <c r="AG77" s="53"/>
      <c r="AH77" s="53"/>
      <c r="AI77" s="53"/>
      <c r="AJ77" s="53"/>
    </row>
    <row r="78" spans="1:36" x14ac:dyDescent="0.25">
      <c r="A78" s="141"/>
      <c r="B78" s="140"/>
      <c r="C78" s="141"/>
      <c r="D78" s="141"/>
      <c r="E78" s="139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2"/>
      <c r="AF78" s="141"/>
      <c r="AG78" s="141"/>
      <c r="AH78" s="141"/>
      <c r="AI78" s="141"/>
      <c r="AJ78" s="141"/>
    </row>
    <row r="79" spans="1:36" x14ac:dyDescent="0.25">
      <c r="A79" s="9" t="s">
        <v>69</v>
      </c>
      <c r="B79" s="4"/>
      <c r="C79" s="9">
        <v>0</v>
      </c>
      <c r="D79" s="9">
        <v>0</v>
      </c>
      <c r="E79" s="14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1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f>SUM(C79:AI79)</f>
        <v>1</v>
      </c>
    </row>
    <row r="80" spans="1:36" x14ac:dyDescent="0.25">
      <c r="A80" s="18"/>
      <c r="B80" s="5"/>
      <c r="C80" s="10"/>
      <c r="D80" s="10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8"/>
      <c r="AF80" s="10"/>
      <c r="AG80" s="10"/>
      <c r="AH80" s="10"/>
      <c r="AI80" s="10"/>
      <c r="AJ80" s="10"/>
    </row>
    <row r="81" spans="1:37" ht="15.75" thickBot="1" x14ac:dyDescent="0.3">
      <c r="A81" s="48" t="s">
        <v>70</v>
      </c>
      <c r="B81" s="47"/>
      <c r="C81" s="9">
        <v>0</v>
      </c>
      <c r="D81" s="9">
        <v>0</v>
      </c>
      <c r="E81" s="14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1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f>SUM(C81:AI81)</f>
        <v>1</v>
      </c>
      <c r="AK81">
        <f>SUM(C81:AJ81)</f>
        <v>2</v>
      </c>
    </row>
    <row r="82" spans="1:37" ht="15.75" thickBot="1" x14ac:dyDescent="0.3">
      <c r="A82" s="53"/>
      <c r="B82" s="52"/>
      <c r="C82" s="63"/>
      <c r="D82" s="63"/>
      <c r="E82" s="81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3"/>
      <c r="AE82" s="60"/>
      <c r="AF82" s="53"/>
      <c r="AG82" s="53"/>
      <c r="AH82" s="53"/>
      <c r="AI82" s="53"/>
      <c r="AJ82" s="53"/>
    </row>
    <row r="83" spans="1:37" ht="15.75" thickBot="1" x14ac:dyDescent="0.3">
      <c r="A83" s="53"/>
      <c r="B83" s="52"/>
      <c r="C83" s="63"/>
      <c r="D83" s="63"/>
      <c r="E83" s="81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53"/>
      <c r="AE83" s="60"/>
      <c r="AF83" s="53"/>
      <c r="AG83" s="53"/>
      <c r="AH83" s="53"/>
      <c r="AI83" s="53"/>
      <c r="AJ83" s="53"/>
    </row>
    <row r="84" spans="1:37" ht="15.75" thickBot="1" x14ac:dyDescent="0.3">
      <c r="A84" s="53"/>
      <c r="B84" s="52"/>
      <c r="C84" s="63"/>
      <c r="D84" s="63"/>
      <c r="E84" s="81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53"/>
      <c r="AE84" s="60"/>
      <c r="AF84" s="53"/>
      <c r="AG84" s="53"/>
      <c r="AH84" s="53"/>
      <c r="AI84" s="53"/>
      <c r="AJ84" s="53"/>
    </row>
    <row r="85" spans="1:37" ht="15.75" thickBot="1" x14ac:dyDescent="0.3">
      <c r="A85" s="53"/>
      <c r="B85" s="52"/>
      <c r="C85" s="63"/>
      <c r="D85" s="63"/>
      <c r="E85" s="81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3"/>
      <c r="AE85" s="60"/>
      <c r="AF85" s="53"/>
      <c r="AG85" s="53"/>
      <c r="AH85" s="53"/>
      <c r="AI85" s="53"/>
      <c r="AJ85" s="53"/>
    </row>
    <row r="86" spans="1:37" x14ac:dyDescent="0.25">
      <c r="A86" s="168"/>
      <c r="B86" s="168"/>
      <c r="C86" s="158"/>
      <c r="D86" s="158"/>
      <c r="E86" s="156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68"/>
      <c r="AE86" s="226"/>
      <c r="AF86" s="168"/>
      <c r="AG86" s="168"/>
      <c r="AH86" s="168"/>
      <c r="AI86" s="168"/>
      <c r="AJ86" s="168"/>
    </row>
    <row r="87" spans="1:37" x14ac:dyDescent="0.25">
      <c r="A87" s="220"/>
      <c r="B87" s="220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25"/>
    </row>
    <row r="88" spans="1:37" ht="52.5" thickBot="1" x14ac:dyDescent="0.35">
      <c r="A88" s="178" t="s">
        <v>0</v>
      </c>
      <c r="B88" s="26" t="s">
        <v>1</v>
      </c>
      <c r="C88" s="31" t="s">
        <v>2</v>
      </c>
      <c r="D88" s="27" t="s">
        <v>3</v>
      </c>
      <c r="E88" s="28" t="s">
        <v>4</v>
      </c>
      <c r="F88" s="29" t="s">
        <v>5</v>
      </c>
      <c r="G88" s="30" t="s">
        <v>3</v>
      </c>
      <c r="H88" s="30" t="s">
        <v>4</v>
      </c>
      <c r="I88" s="31" t="s">
        <v>7</v>
      </c>
      <c r="J88" s="27" t="s">
        <v>3</v>
      </c>
      <c r="K88" s="27" t="s">
        <v>4</v>
      </c>
      <c r="L88" s="29" t="s">
        <v>6</v>
      </c>
      <c r="M88" s="30" t="s">
        <v>8</v>
      </c>
      <c r="N88" s="30" t="s">
        <v>4</v>
      </c>
      <c r="O88" s="31" t="s">
        <v>10</v>
      </c>
      <c r="P88" s="27" t="s">
        <v>3</v>
      </c>
      <c r="Q88" s="27" t="s">
        <v>24</v>
      </c>
      <c r="R88" s="29" t="s">
        <v>9</v>
      </c>
      <c r="S88" s="30" t="s">
        <v>8</v>
      </c>
      <c r="T88" s="30" t="s">
        <v>4</v>
      </c>
      <c r="U88" s="29" t="s">
        <v>23</v>
      </c>
      <c r="V88" s="30" t="s">
        <v>3</v>
      </c>
      <c r="W88" s="30" t="s">
        <v>4</v>
      </c>
      <c r="X88" s="31" t="s">
        <v>15</v>
      </c>
      <c r="Y88" s="27" t="s">
        <v>3</v>
      </c>
      <c r="Z88" s="27" t="s">
        <v>4</v>
      </c>
      <c r="AA88" s="29" t="s">
        <v>11</v>
      </c>
      <c r="AB88" s="30" t="s">
        <v>3</v>
      </c>
      <c r="AC88" s="30" t="s">
        <v>4</v>
      </c>
      <c r="AD88" s="31" t="s">
        <v>13</v>
      </c>
      <c r="AE88" s="27" t="s">
        <v>3</v>
      </c>
      <c r="AF88" s="27" t="s">
        <v>4</v>
      </c>
      <c r="AG88" s="29" t="s">
        <v>12</v>
      </c>
      <c r="AH88" s="30" t="s">
        <v>3</v>
      </c>
      <c r="AI88" s="30" t="s">
        <v>4</v>
      </c>
      <c r="AJ88" s="29" t="s">
        <v>16</v>
      </c>
    </row>
    <row r="89" spans="1:37" ht="15.75" thickBot="1" x14ac:dyDescent="0.3">
      <c r="A89" s="179" t="s">
        <v>65</v>
      </c>
      <c r="B89" s="92"/>
      <c r="C89" s="93"/>
      <c r="D89" s="93"/>
      <c r="E89" s="91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93"/>
      <c r="AG89" s="93"/>
      <c r="AH89" s="93"/>
      <c r="AI89" s="93"/>
      <c r="AJ89" s="93"/>
    </row>
    <row r="90" spans="1:37" x14ac:dyDescent="0.25">
      <c r="A90" s="9" t="s">
        <v>66</v>
      </c>
      <c r="B90" s="25" t="s">
        <v>29</v>
      </c>
      <c r="C90" s="21">
        <v>0</v>
      </c>
      <c r="D90" s="21">
        <v>2</v>
      </c>
      <c r="E90" s="82"/>
      <c r="F90" s="21">
        <v>1</v>
      </c>
      <c r="G90" s="21">
        <v>0</v>
      </c>
      <c r="H90" s="21"/>
      <c r="I90" s="21">
        <v>1</v>
      </c>
      <c r="J90" s="21">
        <v>0</v>
      </c>
      <c r="K90" s="21"/>
      <c r="L90" s="21">
        <v>6</v>
      </c>
      <c r="M90" s="21">
        <v>7</v>
      </c>
      <c r="N90" s="21">
        <v>2</v>
      </c>
      <c r="O90" s="21">
        <v>0</v>
      </c>
      <c r="P90" s="21">
        <v>0</v>
      </c>
      <c r="Q90" s="21"/>
      <c r="R90" s="21">
        <v>8</v>
      </c>
      <c r="S90" s="21">
        <v>7</v>
      </c>
      <c r="T90" s="21">
        <v>1</v>
      </c>
      <c r="U90" s="21">
        <v>1</v>
      </c>
      <c r="V90" s="21">
        <v>2</v>
      </c>
      <c r="W90" s="21"/>
      <c r="X90" s="21">
        <v>1</v>
      </c>
      <c r="Y90" s="21">
        <v>0</v>
      </c>
      <c r="Z90" s="21"/>
      <c r="AA90" s="21">
        <v>5</v>
      </c>
      <c r="AB90" s="21">
        <v>0</v>
      </c>
      <c r="AC90" s="21"/>
      <c r="AD90" s="21">
        <v>1</v>
      </c>
      <c r="AE90" s="21">
        <v>0</v>
      </c>
      <c r="AF90" s="21"/>
      <c r="AG90" s="21">
        <v>19</v>
      </c>
      <c r="AH90" s="21">
        <v>7</v>
      </c>
      <c r="AI90" s="21"/>
      <c r="AJ90" s="9">
        <f>SUM(C90:AI90)</f>
        <v>71</v>
      </c>
    </row>
    <row r="91" spans="1:37" x14ac:dyDescent="0.25">
      <c r="A91" s="180"/>
      <c r="B91" s="133"/>
      <c r="C91" s="134"/>
      <c r="D91" s="134"/>
      <c r="E91" s="135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6"/>
      <c r="AF91" s="134"/>
      <c r="AG91" s="134"/>
      <c r="AH91" s="134"/>
      <c r="AI91" s="134"/>
      <c r="AJ91" s="137"/>
    </row>
    <row r="92" spans="1:37" ht="15.75" thickBot="1" x14ac:dyDescent="0.3">
      <c r="A92" s="48" t="s">
        <v>67</v>
      </c>
      <c r="B92" s="47" t="s">
        <v>19</v>
      </c>
      <c r="C92" s="55">
        <v>19</v>
      </c>
      <c r="D92" s="55">
        <v>32</v>
      </c>
      <c r="E92" s="86"/>
      <c r="F92" s="55">
        <v>17</v>
      </c>
      <c r="G92" s="55">
        <v>30</v>
      </c>
      <c r="H92" s="55"/>
      <c r="I92" s="55">
        <v>13</v>
      </c>
      <c r="J92" s="55">
        <v>17</v>
      </c>
      <c r="K92" s="55"/>
      <c r="L92" s="55">
        <v>138</v>
      </c>
      <c r="M92" s="55">
        <v>190</v>
      </c>
      <c r="N92" s="55">
        <v>3</v>
      </c>
      <c r="O92" s="55">
        <v>1</v>
      </c>
      <c r="P92" s="55">
        <v>2</v>
      </c>
      <c r="Q92" s="55"/>
      <c r="R92" s="55">
        <v>68</v>
      </c>
      <c r="S92" s="55">
        <v>106</v>
      </c>
      <c r="T92" s="55">
        <v>6</v>
      </c>
      <c r="U92" s="55">
        <v>13</v>
      </c>
      <c r="V92" s="55">
        <v>36</v>
      </c>
      <c r="W92" s="55"/>
      <c r="X92" s="55">
        <v>14</v>
      </c>
      <c r="Y92" s="55">
        <v>22</v>
      </c>
      <c r="Z92" s="55">
        <v>3</v>
      </c>
      <c r="AA92" s="55">
        <v>33</v>
      </c>
      <c r="AB92" s="55">
        <v>25</v>
      </c>
      <c r="AC92" s="55">
        <v>1</v>
      </c>
      <c r="AD92" s="55">
        <v>14</v>
      </c>
      <c r="AE92" s="55">
        <v>10</v>
      </c>
      <c r="AF92" s="55"/>
      <c r="AG92" s="55">
        <v>140</v>
      </c>
      <c r="AH92" s="55">
        <v>93</v>
      </c>
      <c r="AI92" s="55">
        <v>5</v>
      </c>
      <c r="AJ92" s="48">
        <f>SUM(C92:AI92)</f>
        <v>1051</v>
      </c>
    </row>
    <row r="93" spans="1:37" ht="20.25" x14ac:dyDescent="0.3">
      <c r="A93" s="181"/>
      <c r="B93" s="104"/>
      <c r="C93" s="105"/>
      <c r="D93" s="106"/>
      <c r="E93" s="107"/>
      <c r="F93" s="108"/>
      <c r="G93" s="106"/>
      <c r="H93" s="106"/>
      <c r="I93" s="108"/>
      <c r="J93" s="106"/>
      <c r="K93" s="106"/>
      <c r="L93" s="108"/>
      <c r="M93" s="106"/>
      <c r="N93" s="106"/>
      <c r="O93" s="108"/>
      <c r="P93" s="106"/>
      <c r="Q93" s="106"/>
      <c r="R93" s="108"/>
      <c r="S93" s="106"/>
      <c r="T93" s="106"/>
      <c r="U93" s="108"/>
      <c r="V93" s="106"/>
      <c r="W93" s="106"/>
      <c r="X93" s="108"/>
      <c r="Y93" s="106"/>
      <c r="Z93" s="106"/>
      <c r="AA93" s="108"/>
      <c r="AB93" s="106"/>
      <c r="AC93" s="106"/>
      <c r="AD93" s="108"/>
      <c r="AE93" s="106"/>
      <c r="AF93" s="106"/>
      <c r="AG93" s="108"/>
      <c r="AH93" s="106"/>
      <c r="AI93" s="106"/>
      <c r="AJ93" s="108"/>
    </row>
    <row r="94" spans="1:37" x14ac:dyDescent="0.25">
      <c r="A94" s="121" t="s">
        <v>68</v>
      </c>
      <c r="B94" s="138" t="s">
        <v>18</v>
      </c>
      <c r="C94" s="121">
        <v>0</v>
      </c>
      <c r="D94" s="121">
        <v>2</v>
      </c>
      <c r="E94" s="120"/>
      <c r="F94" s="121">
        <v>4</v>
      </c>
      <c r="G94" s="121">
        <v>6</v>
      </c>
      <c r="H94" s="121"/>
      <c r="I94" s="121">
        <v>1</v>
      </c>
      <c r="J94" s="121">
        <v>2</v>
      </c>
      <c r="K94" s="121"/>
      <c r="L94" s="121">
        <v>21</v>
      </c>
      <c r="M94" s="121">
        <v>49</v>
      </c>
      <c r="N94" s="121">
        <v>2</v>
      </c>
      <c r="O94" s="121">
        <v>0</v>
      </c>
      <c r="P94" s="121">
        <v>2</v>
      </c>
      <c r="Q94" s="121"/>
      <c r="R94" s="121">
        <v>22</v>
      </c>
      <c r="S94" s="121">
        <v>35</v>
      </c>
      <c r="T94" s="121">
        <v>4</v>
      </c>
      <c r="U94" s="121">
        <v>0</v>
      </c>
      <c r="V94" s="121">
        <v>7</v>
      </c>
      <c r="W94" s="121">
        <v>1</v>
      </c>
      <c r="X94" s="121">
        <v>2</v>
      </c>
      <c r="Y94" s="121">
        <v>4</v>
      </c>
      <c r="Z94" s="121"/>
      <c r="AA94" s="121">
        <v>12</v>
      </c>
      <c r="AB94" s="121">
        <v>9</v>
      </c>
      <c r="AC94" s="121"/>
      <c r="AD94" s="121">
        <v>3</v>
      </c>
      <c r="AE94" s="121">
        <v>2</v>
      </c>
      <c r="AF94" s="121"/>
      <c r="AG94" s="121">
        <v>49</v>
      </c>
      <c r="AH94" s="121">
        <v>46</v>
      </c>
      <c r="AI94" s="121"/>
      <c r="AJ94" s="121">
        <f>SUM(C94:AI94)</f>
        <v>285</v>
      </c>
    </row>
    <row r="95" spans="1:37" ht="15.75" thickBot="1" x14ac:dyDescent="0.3">
      <c r="A95" s="111"/>
      <c r="B95" s="110"/>
      <c r="C95" s="111"/>
      <c r="D95" s="111"/>
      <c r="E95" s="109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2"/>
      <c r="AF95" s="111"/>
      <c r="AG95" s="111"/>
      <c r="AH95" s="111"/>
      <c r="AI95" s="111"/>
      <c r="AJ95" s="111"/>
    </row>
    <row r="96" spans="1:37" ht="15.75" thickBot="1" x14ac:dyDescent="0.3">
      <c r="A96" s="53" t="s">
        <v>71</v>
      </c>
      <c r="B96" s="52"/>
      <c r="C96" s="53">
        <v>0</v>
      </c>
      <c r="D96" s="53">
        <v>0</v>
      </c>
      <c r="E96" s="54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1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f>SUM(C96:AI96)</f>
        <v>1</v>
      </c>
    </row>
    <row r="97" spans="1:36" x14ac:dyDescent="0.25">
      <c r="A97" s="176"/>
      <c r="B97" s="32"/>
      <c r="C97" s="89"/>
      <c r="D97" s="8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90"/>
      <c r="AF97" s="89"/>
      <c r="AG97" s="89"/>
      <c r="AH97" s="89"/>
      <c r="AI97" s="89"/>
      <c r="AJ97" s="89"/>
    </row>
    <row r="98" spans="1:36" ht="15.75" thickBot="1" x14ac:dyDescent="0.3">
      <c r="A98" s="85"/>
      <c r="B98" s="6"/>
      <c r="C98" s="82"/>
      <c r="D98" s="21"/>
      <c r="E98" s="8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85"/>
      <c r="AF98" s="21"/>
      <c r="AG98" s="21"/>
      <c r="AH98" s="21"/>
      <c r="AI98" s="21"/>
      <c r="AJ98" s="21"/>
    </row>
    <row r="99" spans="1:36" ht="15.75" thickBot="1" x14ac:dyDescent="0.3">
      <c r="A99" s="191" t="s">
        <v>72</v>
      </c>
      <c r="B99" s="92"/>
      <c r="C99" s="93"/>
      <c r="D99" s="93"/>
      <c r="E99" s="91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4"/>
      <c r="AF99" s="93"/>
      <c r="AG99" s="93"/>
      <c r="AH99" s="93"/>
      <c r="AI99" s="93"/>
      <c r="AJ99" s="192"/>
    </row>
    <row r="100" spans="1:36" ht="15.75" thickBot="1" x14ac:dyDescent="0.3">
      <c r="A100" s="53" t="s">
        <v>73</v>
      </c>
      <c r="B100" s="52" t="s">
        <v>18</v>
      </c>
      <c r="C100" s="54">
        <v>1</v>
      </c>
      <c r="D100" s="53">
        <v>2</v>
      </c>
      <c r="E100" s="54"/>
      <c r="F100" s="53">
        <v>3</v>
      </c>
      <c r="G100" s="53">
        <v>6</v>
      </c>
      <c r="H100" s="53"/>
      <c r="I100" s="53">
        <v>1</v>
      </c>
      <c r="J100" s="53">
        <v>3</v>
      </c>
      <c r="K100" s="53"/>
      <c r="L100" s="53">
        <v>19</v>
      </c>
      <c r="M100" s="53">
        <v>45</v>
      </c>
      <c r="N100" s="53">
        <v>2</v>
      </c>
      <c r="O100" s="53">
        <v>0</v>
      </c>
      <c r="P100" s="53">
        <v>2</v>
      </c>
      <c r="Q100" s="53"/>
      <c r="R100" s="53">
        <v>22</v>
      </c>
      <c r="S100" s="53">
        <v>29</v>
      </c>
      <c r="T100" s="53">
        <v>5</v>
      </c>
      <c r="U100" s="53">
        <v>1</v>
      </c>
      <c r="V100" s="53">
        <v>7</v>
      </c>
      <c r="W100" s="53">
        <v>1</v>
      </c>
      <c r="X100" s="53">
        <v>3</v>
      </c>
      <c r="Y100" s="53">
        <v>3</v>
      </c>
      <c r="Z100" s="53"/>
      <c r="AA100" s="53">
        <v>15</v>
      </c>
      <c r="AB100" s="53">
        <v>8</v>
      </c>
      <c r="AC100" s="53"/>
      <c r="AD100" s="53">
        <v>1</v>
      </c>
      <c r="AE100" s="53">
        <v>2</v>
      </c>
      <c r="AF100" s="53"/>
      <c r="AG100" s="53">
        <v>47</v>
      </c>
      <c r="AH100" s="53">
        <v>46</v>
      </c>
      <c r="AI100" s="53"/>
      <c r="AJ100" s="53">
        <f>SUM(C100:AI100)</f>
        <v>274</v>
      </c>
    </row>
    <row r="101" spans="1:36" x14ac:dyDescent="0.25">
      <c r="A101" s="89"/>
      <c r="B101" s="32"/>
      <c r="C101" s="88"/>
      <c r="D101" s="8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90"/>
      <c r="AF101" s="89"/>
      <c r="AG101" s="89"/>
      <c r="AH101" s="89"/>
      <c r="AI101" s="89"/>
      <c r="AJ101" s="89"/>
    </row>
    <row r="102" spans="1:36" ht="15.75" thickBot="1" x14ac:dyDescent="0.3">
      <c r="A102" s="55" t="s">
        <v>74</v>
      </c>
      <c r="B102" s="65" t="s">
        <v>19</v>
      </c>
      <c r="C102" s="86">
        <v>16</v>
      </c>
      <c r="D102" s="55">
        <v>33</v>
      </c>
      <c r="E102" s="86"/>
      <c r="F102" s="55">
        <v>19</v>
      </c>
      <c r="G102" s="55">
        <v>29</v>
      </c>
      <c r="H102" s="55"/>
      <c r="I102" s="55">
        <v>14</v>
      </c>
      <c r="J102" s="55">
        <v>16</v>
      </c>
      <c r="K102" s="55"/>
      <c r="L102" s="55">
        <v>143</v>
      </c>
      <c r="M102" s="55">
        <v>199</v>
      </c>
      <c r="N102" s="55">
        <v>4</v>
      </c>
      <c r="O102" s="55">
        <v>2</v>
      </c>
      <c r="P102" s="55">
        <v>2</v>
      </c>
      <c r="Q102" s="55"/>
      <c r="R102" s="55">
        <v>72</v>
      </c>
      <c r="S102" s="55">
        <v>116</v>
      </c>
      <c r="T102" s="55">
        <v>5</v>
      </c>
      <c r="U102" s="55">
        <v>13</v>
      </c>
      <c r="V102" s="55">
        <v>38</v>
      </c>
      <c r="W102" s="55"/>
      <c r="X102" s="55">
        <v>14</v>
      </c>
      <c r="Y102" s="55">
        <v>22</v>
      </c>
      <c r="Z102" s="55">
        <v>3</v>
      </c>
      <c r="AA102" s="55">
        <v>35</v>
      </c>
      <c r="AB102" s="55">
        <v>26</v>
      </c>
      <c r="AC102" s="55">
        <v>1</v>
      </c>
      <c r="AD102" s="55">
        <v>16</v>
      </c>
      <c r="AE102" s="55">
        <v>11</v>
      </c>
      <c r="AF102" s="55"/>
      <c r="AG102" s="55">
        <v>154</v>
      </c>
      <c r="AH102" s="55">
        <v>100</v>
      </c>
      <c r="AI102" s="55">
        <v>5</v>
      </c>
      <c r="AJ102" s="55">
        <f>SUM(C102:AI102)</f>
        <v>1108</v>
      </c>
    </row>
    <row r="103" spans="1:36" x14ac:dyDescent="0.25">
      <c r="A103" s="117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4"/>
      <c r="AF103" s="173"/>
      <c r="AG103" s="173"/>
      <c r="AH103" s="173"/>
      <c r="AI103" s="173"/>
      <c r="AJ103" s="173"/>
    </row>
    <row r="104" spans="1:36" ht="15.75" thickBot="1" x14ac:dyDescent="0.3">
      <c r="A104" s="48"/>
      <c r="B104" s="47"/>
      <c r="C104" s="49"/>
      <c r="D104" s="48"/>
      <c r="E104" s="49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51"/>
      <c r="AF104" s="48"/>
      <c r="AG104" s="48"/>
      <c r="AH104" s="48"/>
      <c r="AI104" s="48"/>
      <c r="AJ104" s="48"/>
    </row>
    <row r="105" spans="1:36" ht="15.75" thickBot="1" x14ac:dyDescent="0.3">
      <c r="A105" s="193" t="s">
        <v>75</v>
      </c>
      <c r="B105" s="194"/>
      <c r="C105" s="195"/>
      <c r="D105" s="74"/>
      <c r="E105" s="195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196"/>
      <c r="AF105" s="74"/>
      <c r="AG105" s="74"/>
      <c r="AH105" s="74"/>
      <c r="AI105" s="74"/>
      <c r="AJ105" s="197"/>
    </row>
    <row r="106" spans="1:36" x14ac:dyDescent="0.25">
      <c r="A106" s="102" t="s">
        <v>76</v>
      </c>
      <c r="B106" s="101" t="s">
        <v>19</v>
      </c>
      <c r="C106" s="103">
        <v>17</v>
      </c>
      <c r="D106" s="102">
        <v>29</v>
      </c>
      <c r="E106" s="103"/>
      <c r="F106" s="102">
        <v>21</v>
      </c>
      <c r="G106" s="102">
        <v>29</v>
      </c>
      <c r="H106" s="102"/>
      <c r="I106" s="102">
        <v>15</v>
      </c>
      <c r="J106" s="102">
        <v>19</v>
      </c>
      <c r="K106" s="102"/>
      <c r="L106" s="102">
        <v>154</v>
      </c>
      <c r="M106" s="102">
        <v>228</v>
      </c>
      <c r="N106" s="102">
        <v>7</v>
      </c>
      <c r="O106" s="102">
        <v>1</v>
      </c>
      <c r="P106" s="102">
        <v>4</v>
      </c>
      <c r="Q106" s="102"/>
      <c r="R106" s="102">
        <v>88</v>
      </c>
      <c r="S106" s="102">
        <v>130</v>
      </c>
      <c r="T106" s="102">
        <v>7</v>
      </c>
      <c r="U106" s="102">
        <v>14</v>
      </c>
      <c r="V106" s="102">
        <v>39</v>
      </c>
      <c r="W106" s="102">
        <v>1</v>
      </c>
      <c r="X106" s="102">
        <v>17</v>
      </c>
      <c r="Y106" s="102">
        <v>23</v>
      </c>
      <c r="Z106" s="102">
        <v>3</v>
      </c>
      <c r="AA106" s="102">
        <v>45</v>
      </c>
      <c r="AB106" s="102">
        <v>32</v>
      </c>
      <c r="AC106" s="102">
        <v>1</v>
      </c>
      <c r="AD106" s="102">
        <v>16</v>
      </c>
      <c r="AE106" s="102">
        <v>12</v>
      </c>
      <c r="AF106" s="102"/>
      <c r="AG106" s="102">
        <v>193</v>
      </c>
      <c r="AH106" s="102">
        <v>131</v>
      </c>
      <c r="AI106" s="102">
        <v>5</v>
      </c>
      <c r="AJ106" s="102">
        <f t="shared" ref="AJ106:AJ114" si="0">SUM(C106:AI106)</f>
        <v>1281</v>
      </c>
    </row>
    <row r="107" spans="1:36" x14ac:dyDescent="0.25">
      <c r="A107" s="148" t="s">
        <v>77</v>
      </c>
      <c r="B107" s="45"/>
      <c r="C107" s="44">
        <v>0</v>
      </c>
      <c r="D107" s="144">
        <v>0</v>
      </c>
      <c r="E107" s="44">
        <v>0</v>
      </c>
      <c r="F107" s="144">
        <v>0</v>
      </c>
      <c r="G107" s="144">
        <v>0</v>
      </c>
      <c r="H107" s="144">
        <v>0</v>
      </c>
      <c r="I107" s="144">
        <v>0</v>
      </c>
      <c r="J107" s="144">
        <v>0</v>
      </c>
      <c r="K107" s="144">
        <v>0</v>
      </c>
      <c r="L107" s="144">
        <v>1</v>
      </c>
      <c r="M107" s="144">
        <v>0</v>
      </c>
      <c r="N107" s="144">
        <v>0</v>
      </c>
      <c r="O107" s="144">
        <v>0</v>
      </c>
      <c r="P107" s="144">
        <v>0</v>
      </c>
      <c r="Q107" s="144">
        <v>0</v>
      </c>
      <c r="R107" s="144">
        <v>0</v>
      </c>
      <c r="S107" s="144">
        <v>0</v>
      </c>
      <c r="T107" s="144">
        <v>0</v>
      </c>
      <c r="U107" s="144">
        <v>0</v>
      </c>
      <c r="V107" s="144">
        <v>0</v>
      </c>
      <c r="W107" s="144">
        <v>0</v>
      </c>
      <c r="X107" s="144">
        <v>0</v>
      </c>
      <c r="Y107" s="144">
        <v>0</v>
      </c>
      <c r="Z107" s="144">
        <v>0</v>
      </c>
      <c r="AA107" s="144">
        <v>0</v>
      </c>
      <c r="AB107" s="144">
        <v>0</v>
      </c>
      <c r="AC107" s="144">
        <v>0</v>
      </c>
      <c r="AD107" s="144">
        <v>0</v>
      </c>
      <c r="AE107" s="144">
        <v>0</v>
      </c>
      <c r="AF107" s="144">
        <v>0</v>
      </c>
      <c r="AG107" s="144">
        <v>0</v>
      </c>
      <c r="AH107" s="144">
        <v>0</v>
      </c>
      <c r="AI107" s="144">
        <v>0</v>
      </c>
      <c r="AJ107" s="144">
        <f t="shared" si="0"/>
        <v>1</v>
      </c>
    </row>
    <row r="108" spans="1:36" x14ac:dyDescent="0.25">
      <c r="A108" s="148" t="s">
        <v>78</v>
      </c>
      <c r="B108" s="147"/>
      <c r="C108" s="44">
        <v>1</v>
      </c>
      <c r="D108" s="144">
        <v>0</v>
      </c>
      <c r="E108" s="44">
        <v>0</v>
      </c>
      <c r="F108" s="144">
        <v>0</v>
      </c>
      <c r="G108" s="144">
        <v>0</v>
      </c>
      <c r="H108" s="144">
        <v>0</v>
      </c>
      <c r="I108" s="144">
        <v>0</v>
      </c>
      <c r="J108" s="144">
        <v>0</v>
      </c>
      <c r="K108" s="144">
        <v>0</v>
      </c>
      <c r="L108" s="144">
        <v>1</v>
      </c>
      <c r="M108" s="144">
        <v>0</v>
      </c>
      <c r="N108" s="144">
        <v>0</v>
      </c>
      <c r="O108" s="144">
        <v>0</v>
      </c>
      <c r="P108" s="144">
        <v>0</v>
      </c>
      <c r="Q108" s="144">
        <v>0</v>
      </c>
      <c r="R108" s="144">
        <v>0</v>
      </c>
      <c r="S108" s="144">
        <v>0</v>
      </c>
      <c r="T108" s="144">
        <v>0</v>
      </c>
      <c r="U108" s="144">
        <v>0</v>
      </c>
      <c r="V108" s="144">
        <v>0</v>
      </c>
      <c r="W108" s="144">
        <v>0</v>
      </c>
      <c r="X108" s="144">
        <v>0</v>
      </c>
      <c r="Y108" s="144">
        <v>0</v>
      </c>
      <c r="Z108" s="144">
        <v>0</v>
      </c>
      <c r="AA108" s="144">
        <v>0</v>
      </c>
      <c r="AB108" s="144">
        <v>0</v>
      </c>
      <c r="AC108" s="144">
        <v>0</v>
      </c>
      <c r="AD108" s="144">
        <v>0</v>
      </c>
      <c r="AE108" s="144">
        <v>0</v>
      </c>
      <c r="AF108" s="144">
        <v>0</v>
      </c>
      <c r="AG108" s="144">
        <v>0</v>
      </c>
      <c r="AH108" s="144">
        <v>0</v>
      </c>
      <c r="AI108" s="144">
        <v>0</v>
      </c>
      <c r="AJ108" s="144">
        <f t="shared" si="0"/>
        <v>2</v>
      </c>
    </row>
    <row r="109" spans="1:36" x14ac:dyDescent="0.25">
      <c r="A109" s="148" t="s">
        <v>79</v>
      </c>
      <c r="B109" s="147"/>
      <c r="C109" s="44">
        <v>0</v>
      </c>
      <c r="D109" s="144">
        <v>0</v>
      </c>
      <c r="E109" s="44">
        <v>0</v>
      </c>
      <c r="F109" s="144">
        <v>0</v>
      </c>
      <c r="G109" s="144">
        <v>0</v>
      </c>
      <c r="H109" s="144">
        <v>0</v>
      </c>
      <c r="I109" s="144">
        <v>0</v>
      </c>
      <c r="J109" s="144">
        <v>0</v>
      </c>
      <c r="K109" s="144">
        <v>0</v>
      </c>
      <c r="L109" s="144">
        <v>1</v>
      </c>
      <c r="M109" s="144">
        <v>0</v>
      </c>
      <c r="N109" s="144">
        <v>0</v>
      </c>
      <c r="O109" s="144">
        <v>0</v>
      </c>
      <c r="P109" s="144">
        <v>0</v>
      </c>
      <c r="Q109" s="144">
        <v>0</v>
      </c>
      <c r="R109" s="144">
        <v>0</v>
      </c>
      <c r="S109" s="144">
        <v>0</v>
      </c>
      <c r="T109" s="144">
        <v>0</v>
      </c>
      <c r="U109" s="144">
        <v>0</v>
      </c>
      <c r="V109" s="144">
        <v>0</v>
      </c>
      <c r="W109" s="144">
        <v>0</v>
      </c>
      <c r="X109" s="144">
        <v>0</v>
      </c>
      <c r="Y109" s="144">
        <v>0</v>
      </c>
      <c r="Z109" s="144">
        <v>0</v>
      </c>
      <c r="AA109" s="144">
        <v>0</v>
      </c>
      <c r="AB109" s="144">
        <v>0</v>
      </c>
      <c r="AC109" s="144">
        <v>0</v>
      </c>
      <c r="AD109" s="144">
        <v>0</v>
      </c>
      <c r="AE109" s="144">
        <v>0</v>
      </c>
      <c r="AF109" s="144">
        <v>0</v>
      </c>
      <c r="AG109" s="144">
        <v>0</v>
      </c>
      <c r="AH109" s="144">
        <v>0</v>
      </c>
      <c r="AI109" s="144">
        <v>0</v>
      </c>
      <c r="AJ109" s="144">
        <f t="shared" si="0"/>
        <v>1</v>
      </c>
    </row>
    <row r="110" spans="1:36" x14ac:dyDescent="0.25">
      <c r="A110" s="144" t="s">
        <v>80</v>
      </c>
      <c r="B110" s="147"/>
      <c r="C110" s="44">
        <v>0</v>
      </c>
      <c r="D110" s="144">
        <v>0</v>
      </c>
      <c r="E110" s="44">
        <v>0</v>
      </c>
      <c r="F110" s="144">
        <v>0</v>
      </c>
      <c r="G110" s="144">
        <v>0</v>
      </c>
      <c r="H110" s="144">
        <v>0</v>
      </c>
      <c r="I110" s="144">
        <v>0</v>
      </c>
      <c r="J110" s="144">
        <v>0</v>
      </c>
      <c r="K110" s="144">
        <v>0</v>
      </c>
      <c r="L110" s="144">
        <v>1</v>
      </c>
      <c r="M110" s="144">
        <v>0</v>
      </c>
      <c r="N110" s="144">
        <v>0</v>
      </c>
      <c r="O110" s="144">
        <v>0</v>
      </c>
      <c r="P110" s="144">
        <v>0</v>
      </c>
      <c r="Q110" s="144">
        <v>0</v>
      </c>
      <c r="R110" s="144">
        <v>0</v>
      </c>
      <c r="S110" s="144">
        <v>0</v>
      </c>
      <c r="T110" s="144">
        <v>0</v>
      </c>
      <c r="U110" s="144">
        <v>0</v>
      </c>
      <c r="V110" s="144">
        <v>0</v>
      </c>
      <c r="W110" s="144">
        <v>0</v>
      </c>
      <c r="X110" s="144">
        <v>0</v>
      </c>
      <c r="Y110" s="144">
        <v>0</v>
      </c>
      <c r="Z110" s="144">
        <v>0</v>
      </c>
      <c r="AA110" s="144">
        <v>0</v>
      </c>
      <c r="AB110" s="144">
        <v>0</v>
      </c>
      <c r="AC110" s="144">
        <v>0</v>
      </c>
      <c r="AD110" s="144">
        <v>0</v>
      </c>
      <c r="AE110" s="144">
        <v>0</v>
      </c>
      <c r="AF110" s="144">
        <v>0</v>
      </c>
      <c r="AG110" s="144">
        <v>0</v>
      </c>
      <c r="AH110" s="144">
        <v>0</v>
      </c>
      <c r="AI110" s="144">
        <v>0</v>
      </c>
      <c r="AJ110" s="144">
        <f t="shared" si="0"/>
        <v>1</v>
      </c>
    </row>
    <row r="111" spans="1:36" x14ac:dyDescent="0.25">
      <c r="A111" s="102" t="s">
        <v>81</v>
      </c>
      <c r="B111" s="138"/>
      <c r="C111" s="120">
        <v>0</v>
      </c>
      <c r="D111" s="121">
        <v>0</v>
      </c>
      <c r="E111" s="120"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v>0</v>
      </c>
      <c r="M111" s="121">
        <v>0</v>
      </c>
      <c r="N111" s="121">
        <v>0</v>
      </c>
      <c r="O111" s="121">
        <v>0</v>
      </c>
      <c r="P111" s="121">
        <v>0</v>
      </c>
      <c r="Q111" s="121">
        <v>0</v>
      </c>
      <c r="R111" s="121">
        <v>1</v>
      </c>
      <c r="S111" s="121">
        <v>0</v>
      </c>
      <c r="T111" s="121">
        <v>0</v>
      </c>
      <c r="U111" s="121">
        <v>0</v>
      </c>
      <c r="V111" s="121">
        <v>0</v>
      </c>
      <c r="W111" s="121">
        <v>0</v>
      </c>
      <c r="X111" s="121">
        <v>0</v>
      </c>
      <c r="Y111" s="121">
        <v>0</v>
      </c>
      <c r="Z111" s="121">
        <v>0</v>
      </c>
      <c r="AA111" s="121">
        <v>0</v>
      </c>
      <c r="AB111" s="121">
        <v>0</v>
      </c>
      <c r="AC111" s="121">
        <v>0</v>
      </c>
      <c r="AD111" s="121">
        <v>0</v>
      </c>
      <c r="AE111" s="121">
        <v>0</v>
      </c>
      <c r="AF111" s="121">
        <v>0</v>
      </c>
      <c r="AG111" s="121">
        <v>0</v>
      </c>
      <c r="AH111" s="121">
        <v>0</v>
      </c>
      <c r="AI111" s="121">
        <v>0</v>
      </c>
      <c r="AJ111" s="121">
        <f t="shared" si="0"/>
        <v>1</v>
      </c>
    </row>
    <row r="112" spans="1:36" x14ac:dyDescent="0.25">
      <c r="A112" s="144" t="s">
        <v>82</v>
      </c>
      <c r="B112" s="147"/>
      <c r="C112" s="44">
        <v>0</v>
      </c>
      <c r="D112" s="144">
        <v>0</v>
      </c>
      <c r="E112" s="44">
        <v>0</v>
      </c>
      <c r="F112" s="144">
        <v>0</v>
      </c>
      <c r="G112" s="144">
        <v>0</v>
      </c>
      <c r="H112" s="144">
        <v>0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44">
        <v>0</v>
      </c>
      <c r="Q112" s="144">
        <v>0</v>
      </c>
      <c r="R112" s="144">
        <v>0</v>
      </c>
      <c r="S112" s="144">
        <v>0</v>
      </c>
      <c r="T112" s="144">
        <v>0</v>
      </c>
      <c r="U112" s="144">
        <v>0</v>
      </c>
      <c r="V112" s="144">
        <v>0</v>
      </c>
      <c r="W112" s="144">
        <v>0</v>
      </c>
      <c r="X112" s="144">
        <v>0</v>
      </c>
      <c r="Y112" s="144">
        <v>0</v>
      </c>
      <c r="Z112" s="144">
        <v>0</v>
      </c>
      <c r="AA112" s="144">
        <v>0</v>
      </c>
      <c r="AB112" s="144">
        <v>0</v>
      </c>
      <c r="AC112" s="144">
        <v>0</v>
      </c>
      <c r="AD112" s="144">
        <v>0</v>
      </c>
      <c r="AE112" s="144">
        <v>0</v>
      </c>
      <c r="AF112" s="144">
        <v>0</v>
      </c>
      <c r="AG112" s="144">
        <v>1</v>
      </c>
      <c r="AH112" s="144">
        <v>0</v>
      </c>
      <c r="AI112" s="144">
        <v>0</v>
      </c>
      <c r="AJ112" s="144">
        <f t="shared" si="0"/>
        <v>1</v>
      </c>
    </row>
    <row r="113" spans="1:39" x14ac:dyDescent="0.25">
      <c r="A113" s="148" t="s">
        <v>83</v>
      </c>
      <c r="B113" s="45"/>
      <c r="C113" s="44">
        <v>0</v>
      </c>
      <c r="D113" s="144">
        <v>0</v>
      </c>
      <c r="E113" s="44">
        <v>0</v>
      </c>
      <c r="F113" s="144">
        <v>1</v>
      </c>
      <c r="G113" s="144">
        <v>0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44">
        <v>0</v>
      </c>
      <c r="Q113" s="144">
        <v>0</v>
      </c>
      <c r="R113" s="144">
        <v>0</v>
      </c>
      <c r="S113" s="144">
        <v>0</v>
      </c>
      <c r="T113" s="144">
        <v>0</v>
      </c>
      <c r="U113" s="144">
        <v>0</v>
      </c>
      <c r="V113" s="144">
        <v>0</v>
      </c>
      <c r="W113" s="144">
        <v>0</v>
      </c>
      <c r="X113" s="144">
        <v>0</v>
      </c>
      <c r="Y113" s="144">
        <v>0</v>
      </c>
      <c r="Z113" s="144">
        <v>0</v>
      </c>
      <c r="AA113" s="144">
        <v>0</v>
      </c>
      <c r="AB113" s="144">
        <v>0</v>
      </c>
      <c r="AC113" s="144">
        <v>0</v>
      </c>
      <c r="AD113" s="144">
        <v>0</v>
      </c>
      <c r="AE113" s="144">
        <v>0</v>
      </c>
      <c r="AF113" s="144">
        <v>0</v>
      </c>
      <c r="AG113" s="144">
        <v>0</v>
      </c>
      <c r="AH113" s="144">
        <v>0</v>
      </c>
      <c r="AI113" s="144">
        <v>0</v>
      </c>
      <c r="AJ113" s="144">
        <f t="shared" si="0"/>
        <v>1</v>
      </c>
    </row>
    <row r="114" spans="1:39" ht="15.75" thickBot="1" x14ac:dyDescent="0.3">
      <c r="A114" s="153" t="s">
        <v>84</v>
      </c>
      <c r="B114" s="47"/>
      <c r="C114" s="82">
        <v>0</v>
      </c>
      <c r="D114" s="21">
        <v>0</v>
      </c>
      <c r="E114" s="82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1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f t="shared" si="0"/>
        <v>1</v>
      </c>
    </row>
    <row r="115" spans="1:39" x14ac:dyDescent="0.25">
      <c r="A115" s="182"/>
      <c r="B115" s="175"/>
      <c r="C115" s="113"/>
      <c r="D115" s="176"/>
      <c r="E115" s="113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7"/>
      <c r="AF115" s="176"/>
      <c r="AG115" s="176"/>
      <c r="AH115" s="176"/>
      <c r="AI115" s="176"/>
      <c r="AJ115" s="176"/>
      <c r="AK115" s="116"/>
      <c r="AL115" s="116"/>
      <c r="AM115" s="116"/>
    </row>
    <row r="116" spans="1:39" ht="15.75" thickBot="1" x14ac:dyDescent="0.3">
      <c r="A116" s="48"/>
      <c r="B116" s="47"/>
      <c r="C116" s="49"/>
      <c r="D116" s="48"/>
      <c r="E116" s="49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51"/>
      <c r="AF116" s="48"/>
      <c r="AG116" s="48"/>
      <c r="AH116" s="48"/>
      <c r="AI116" s="48"/>
      <c r="AJ116" s="48"/>
    </row>
    <row r="117" spans="1:39" ht="15.75" thickBot="1" x14ac:dyDescent="0.3">
      <c r="A117" s="193" t="s">
        <v>85</v>
      </c>
      <c r="B117" s="194"/>
      <c r="C117" s="195"/>
      <c r="D117" s="74"/>
      <c r="E117" s="195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196"/>
      <c r="AF117" s="74"/>
      <c r="AG117" s="74"/>
      <c r="AH117" s="74"/>
      <c r="AI117" s="74"/>
      <c r="AJ117" s="197"/>
    </row>
    <row r="118" spans="1:39" ht="15.75" thickBot="1" x14ac:dyDescent="0.3">
      <c r="A118" s="48" t="s">
        <v>86</v>
      </c>
      <c r="B118" s="47" t="s">
        <v>19</v>
      </c>
      <c r="C118" s="48">
        <v>17</v>
      </c>
      <c r="D118" s="48">
        <v>30</v>
      </c>
      <c r="E118" s="49"/>
      <c r="F118" s="48">
        <v>21</v>
      </c>
      <c r="G118" s="48">
        <v>32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51"/>
      <c r="AF118" s="48"/>
      <c r="AG118" s="48"/>
      <c r="AH118" s="48"/>
      <c r="AI118" s="48"/>
      <c r="AJ118" s="48">
        <f>SUM(C118:AI118)</f>
        <v>100</v>
      </c>
    </row>
    <row r="119" spans="1:39" x14ac:dyDescent="0.25">
      <c r="A119" s="10"/>
      <c r="B119" s="5"/>
      <c r="C119" s="13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8"/>
      <c r="AF119" s="10"/>
      <c r="AG119" s="10"/>
      <c r="AH119" s="10"/>
      <c r="AI119" s="10"/>
      <c r="AJ119" s="10"/>
    </row>
    <row r="120" spans="1:39" ht="15.75" thickBot="1" x14ac:dyDescent="0.3">
      <c r="A120" s="48"/>
      <c r="B120" s="47"/>
      <c r="C120" s="49"/>
      <c r="D120" s="48"/>
      <c r="E120" s="49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51"/>
      <c r="AF120" s="48"/>
      <c r="AG120" s="48"/>
      <c r="AH120" s="48"/>
      <c r="AI120" s="48"/>
      <c r="AJ120" s="48"/>
    </row>
    <row r="121" spans="1:39" ht="15.75" thickBot="1" x14ac:dyDescent="0.3">
      <c r="A121" s="193" t="s">
        <v>87</v>
      </c>
      <c r="B121" s="194"/>
      <c r="C121" s="195"/>
      <c r="D121" s="74"/>
      <c r="E121" s="195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196"/>
      <c r="AF121" s="74"/>
      <c r="AG121" s="74"/>
      <c r="AH121" s="74"/>
      <c r="AI121" s="74"/>
      <c r="AJ121" s="197"/>
    </row>
    <row r="122" spans="1:39" ht="15.75" thickBot="1" x14ac:dyDescent="0.3">
      <c r="A122" s="48" t="s">
        <v>88</v>
      </c>
      <c r="B122" s="47" t="s">
        <v>19</v>
      </c>
      <c r="C122" s="55"/>
      <c r="D122" s="55"/>
      <c r="E122" s="86"/>
      <c r="F122" s="55"/>
      <c r="G122" s="55"/>
      <c r="H122" s="55"/>
      <c r="I122" s="55">
        <v>14</v>
      </c>
      <c r="J122" s="55">
        <v>18</v>
      </c>
      <c r="K122" s="55"/>
      <c r="L122" s="55"/>
      <c r="M122" s="55"/>
      <c r="N122" s="55"/>
      <c r="O122" s="55">
        <v>1</v>
      </c>
      <c r="P122" s="55">
        <v>4</v>
      </c>
      <c r="Q122" s="55"/>
      <c r="R122" s="55"/>
      <c r="S122" s="55"/>
      <c r="T122" s="55"/>
      <c r="U122" s="55">
        <v>14</v>
      </c>
      <c r="V122" s="55">
        <v>43</v>
      </c>
      <c r="W122" s="55">
        <v>1</v>
      </c>
      <c r="X122" s="48">
        <v>16</v>
      </c>
      <c r="Y122" s="48">
        <v>23</v>
      </c>
      <c r="Z122" s="48">
        <v>3</v>
      </c>
      <c r="AA122" s="48"/>
      <c r="AB122" s="48"/>
      <c r="AC122" s="48"/>
      <c r="AD122" s="48">
        <v>15</v>
      </c>
      <c r="AE122" s="48">
        <v>12</v>
      </c>
      <c r="AF122" s="48"/>
      <c r="AG122" s="48"/>
      <c r="AH122" s="48"/>
      <c r="AI122" s="48"/>
      <c r="AJ122" s="48">
        <f>SUM(C122:AI122)</f>
        <v>164</v>
      </c>
    </row>
    <row r="123" spans="1:39" ht="15.75" thickBot="1" x14ac:dyDescent="0.3">
      <c r="A123" s="53"/>
      <c r="B123" s="52"/>
      <c r="C123" s="81"/>
      <c r="D123" s="63"/>
      <c r="E123" s="81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53"/>
      <c r="Y123" s="53"/>
      <c r="Z123" s="53"/>
      <c r="AA123" s="53"/>
      <c r="AB123" s="53"/>
      <c r="AC123" s="53"/>
      <c r="AD123" s="53"/>
      <c r="AE123" s="60"/>
      <c r="AF123" s="53"/>
      <c r="AG123" s="53"/>
      <c r="AH123" s="53"/>
      <c r="AI123" s="53"/>
      <c r="AJ123" s="53"/>
    </row>
    <row r="124" spans="1:39" ht="15.75" thickBot="1" x14ac:dyDescent="0.3">
      <c r="A124" s="193" t="s">
        <v>89</v>
      </c>
      <c r="B124" s="194"/>
      <c r="C124" s="91"/>
      <c r="D124" s="93"/>
      <c r="E124" s="91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74"/>
      <c r="Y124" s="74"/>
      <c r="Z124" s="74"/>
      <c r="AA124" s="74"/>
      <c r="AB124" s="74"/>
      <c r="AC124" s="74"/>
      <c r="AD124" s="74"/>
      <c r="AE124" s="196"/>
      <c r="AF124" s="74"/>
      <c r="AG124" s="74"/>
      <c r="AH124" s="74"/>
      <c r="AI124" s="74"/>
      <c r="AJ124" s="197"/>
    </row>
    <row r="125" spans="1:39" x14ac:dyDescent="0.25">
      <c r="A125" s="102" t="s">
        <v>90</v>
      </c>
      <c r="B125" s="101" t="s">
        <v>19</v>
      </c>
      <c r="C125" s="120"/>
      <c r="D125" s="121"/>
      <c r="E125" s="120"/>
      <c r="F125" s="121"/>
      <c r="G125" s="121"/>
      <c r="H125" s="121"/>
      <c r="I125" s="121"/>
      <c r="J125" s="121"/>
      <c r="K125" s="121"/>
      <c r="L125" s="121">
        <v>155</v>
      </c>
      <c r="M125" s="121">
        <v>230</v>
      </c>
      <c r="N125" s="121">
        <v>7</v>
      </c>
      <c r="O125" s="121"/>
      <c r="P125" s="121"/>
      <c r="Q125" s="121"/>
      <c r="R125" s="121">
        <v>89</v>
      </c>
      <c r="S125" s="121">
        <v>130</v>
      </c>
      <c r="T125" s="121">
        <v>5</v>
      </c>
      <c r="U125" s="121"/>
      <c r="V125" s="121"/>
      <c r="W125" s="121"/>
      <c r="X125" s="102"/>
      <c r="Y125" s="102"/>
      <c r="Z125" s="102"/>
      <c r="AA125" s="102">
        <v>45</v>
      </c>
      <c r="AB125" s="102">
        <v>34</v>
      </c>
      <c r="AC125" s="102">
        <v>1</v>
      </c>
      <c r="AD125" s="102"/>
      <c r="AE125" s="143"/>
      <c r="AF125" s="102"/>
      <c r="AG125" s="102">
        <v>193</v>
      </c>
      <c r="AH125" s="102">
        <v>124</v>
      </c>
      <c r="AI125" s="102">
        <v>5</v>
      </c>
      <c r="AJ125" s="102">
        <f>SUM(C125:AI125)</f>
        <v>1018</v>
      </c>
      <c r="AK125" s="41"/>
    </row>
    <row r="126" spans="1:39" x14ac:dyDescent="0.25">
      <c r="A126" s="144" t="s">
        <v>77</v>
      </c>
      <c r="B126" s="45"/>
      <c r="C126" s="44"/>
      <c r="D126" s="144"/>
      <c r="E126" s="44"/>
      <c r="F126" s="144"/>
      <c r="G126" s="144"/>
      <c r="H126" s="144"/>
      <c r="I126" s="144"/>
      <c r="J126" s="144"/>
      <c r="K126" s="144"/>
      <c r="L126" s="144">
        <v>1</v>
      </c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5"/>
      <c r="AF126" s="144"/>
      <c r="AG126" s="144"/>
      <c r="AH126" s="144"/>
      <c r="AI126" s="144"/>
      <c r="AJ126" s="144">
        <f>SUM(C126:AI126)</f>
        <v>1</v>
      </c>
    </row>
    <row r="127" spans="1:39" x14ac:dyDescent="0.25">
      <c r="A127" s="148" t="s">
        <v>91</v>
      </c>
      <c r="B127" s="147"/>
      <c r="C127" s="144"/>
      <c r="D127" s="144"/>
      <c r="E127" s="44"/>
      <c r="F127" s="144"/>
      <c r="G127" s="144"/>
      <c r="H127" s="144"/>
      <c r="I127" s="144"/>
      <c r="J127" s="144"/>
      <c r="K127" s="144"/>
      <c r="L127" s="144">
        <v>1</v>
      </c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8"/>
      <c r="Y127" s="148"/>
      <c r="Z127" s="148"/>
      <c r="AA127" s="148"/>
      <c r="AB127" s="148"/>
      <c r="AC127" s="148"/>
      <c r="AD127" s="148"/>
      <c r="AE127" s="149"/>
      <c r="AF127" s="148"/>
      <c r="AG127" s="148"/>
      <c r="AH127" s="148"/>
      <c r="AI127" s="148"/>
      <c r="AJ127" s="148">
        <f>SUM(C127:AI127)</f>
        <v>1</v>
      </c>
      <c r="AK127" s="116"/>
      <c r="AL127" s="116"/>
      <c r="AM127" s="116"/>
    </row>
    <row r="128" spans="1:39" x14ac:dyDescent="0.25">
      <c r="A128" s="102" t="s">
        <v>92</v>
      </c>
      <c r="B128" s="101"/>
      <c r="C128" s="120"/>
      <c r="D128" s="121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>
        <v>1</v>
      </c>
      <c r="S128" s="121"/>
      <c r="T128" s="121"/>
      <c r="U128" s="121"/>
      <c r="V128" s="121"/>
      <c r="W128" s="121"/>
      <c r="X128" s="102"/>
      <c r="Y128" s="102"/>
      <c r="Z128" s="102"/>
      <c r="AA128" s="102"/>
      <c r="AB128" s="102"/>
      <c r="AC128" s="102"/>
      <c r="AD128" s="102"/>
      <c r="AE128" s="143"/>
      <c r="AF128" s="102"/>
      <c r="AG128" s="102"/>
      <c r="AH128" s="102"/>
      <c r="AI128" s="102"/>
      <c r="AJ128" s="102">
        <f>SUM(C128:AI128)</f>
        <v>1</v>
      </c>
      <c r="AK128" s="116"/>
      <c r="AL128" s="116"/>
    </row>
    <row r="129" spans="1:36" x14ac:dyDescent="0.25">
      <c r="A129" s="44" t="s">
        <v>93</v>
      </c>
      <c r="B129" s="46"/>
      <c r="C129" s="44"/>
      <c r="D129" s="144"/>
      <c r="E129" s="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5"/>
      <c r="AF129" s="144"/>
      <c r="AG129" s="144">
        <v>4</v>
      </c>
      <c r="AH129" s="144"/>
      <c r="AI129" s="144"/>
      <c r="AJ129" s="144">
        <f>SUM(C129:AI129)</f>
        <v>4</v>
      </c>
    </row>
    <row r="130" spans="1:36" ht="52.5" thickBot="1" x14ac:dyDescent="0.35">
      <c r="A130" s="223" t="s">
        <v>0</v>
      </c>
      <c r="B130" s="223" t="s">
        <v>1</v>
      </c>
      <c r="C130" s="183" t="s">
        <v>2</v>
      </c>
      <c r="D130" s="184" t="s">
        <v>3</v>
      </c>
      <c r="E130" s="185" t="s">
        <v>4</v>
      </c>
      <c r="F130" s="186" t="s">
        <v>5</v>
      </c>
      <c r="G130" s="187" t="s">
        <v>3</v>
      </c>
      <c r="H130" s="187" t="s">
        <v>4</v>
      </c>
      <c r="I130" s="188" t="s">
        <v>7</v>
      </c>
      <c r="J130" s="184" t="s">
        <v>3</v>
      </c>
      <c r="K130" s="184" t="s">
        <v>4</v>
      </c>
      <c r="L130" s="186" t="s">
        <v>6</v>
      </c>
      <c r="M130" s="187" t="s">
        <v>8</v>
      </c>
      <c r="N130" s="187" t="s">
        <v>4</v>
      </c>
      <c r="O130" s="188" t="s">
        <v>10</v>
      </c>
      <c r="P130" s="184" t="s">
        <v>3</v>
      </c>
      <c r="Q130" s="184" t="s">
        <v>24</v>
      </c>
      <c r="R130" s="186" t="s">
        <v>9</v>
      </c>
      <c r="S130" s="187" t="s">
        <v>8</v>
      </c>
      <c r="T130" s="187" t="s">
        <v>4</v>
      </c>
      <c r="U130" s="186" t="s">
        <v>23</v>
      </c>
      <c r="V130" s="187" t="s">
        <v>3</v>
      </c>
      <c r="W130" s="187" t="s">
        <v>4</v>
      </c>
      <c r="X130" s="188" t="s">
        <v>15</v>
      </c>
      <c r="Y130" s="184" t="s">
        <v>3</v>
      </c>
      <c r="Z130" s="184" t="s">
        <v>4</v>
      </c>
      <c r="AA130" s="186" t="s">
        <v>11</v>
      </c>
      <c r="AB130" s="187" t="s">
        <v>3</v>
      </c>
      <c r="AC130" s="187" t="s">
        <v>4</v>
      </c>
      <c r="AD130" s="188" t="s">
        <v>13</v>
      </c>
      <c r="AE130" s="184" t="s">
        <v>3</v>
      </c>
      <c r="AF130" s="184" t="s">
        <v>4</v>
      </c>
      <c r="AG130" s="186" t="s">
        <v>12</v>
      </c>
      <c r="AH130" s="187" t="s">
        <v>3</v>
      </c>
      <c r="AI130" s="187" t="s">
        <v>4</v>
      </c>
      <c r="AJ130" s="224" t="s">
        <v>16</v>
      </c>
    </row>
    <row r="131" spans="1:36" ht="15.75" thickBot="1" x14ac:dyDescent="0.3">
      <c r="A131" s="193" t="s">
        <v>94</v>
      </c>
      <c r="B131" s="194"/>
      <c r="C131" s="195"/>
      <c r="D131" s="74"/>
      <c r="E131" s="195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196"/>
      <c r="AF131" s="74"/>
      <c r="AG131" s="74"/>
      <c r="AH131" s="74"/>
      <c r="AI131" s="74"/>
      <c r="AJ131" s="198"/>
    </row>
    <row r="132" spans="1:36" x14ac:dyDescent="0.25">
      <c r="A132" s="102" t="s">
        <v>95</v>
      </c>
      <c r="B132" s="102" t="s">
        <v>19</v>
      </c>
      <c r="C132" s="36">
        <v>17</v>
      </c>
      <c r="D132" s="21">
        <v>30</v>
      </c>
      <c r="E132" s="82"/>
      <c r="F132" s="21">
        <v>21</v>
      </c>
      <c r="G132" s="21">
        <v>25</v>
      </c>
      <c r="H132" s="21"/>
      <c r="I132" s="9">
        <v>12</v>
      </c>
      <c r="J132" s="9">
        <v>19</v>
      </c>
      <c r="K132" s="9"/>
      <c r="L132" s="9">
        <v>150</v>
      </c>
      <c r="M132" s="9">
        <v>223</v>
      </c>
      <c r="N132" s="9">
        <v>7</v>
      </c>
      <c r="O132" s="9">
        <v>1</v>
      </c>
      <c r="P132" s="9">
        <v>1</v>
      </c>
      <c r="Q132" s="9"/>
      <c r="R132" s="9">
        <v>85</v>
      </c>
      <c r="S132" s="9">
        <v>125</v>
      </c>
      <c r="T132" s="9">
        <v>5</v>
      </c>
      <c r="U132" s="9">
        <v>14</v>
      </c>
      <c r="V132" s="9">
        <v>40</v>
      </c>
      <c r="W132" s="9">
        <v>1</v>
      </c>
      <c r="X132" s="21">
        <v>14</v>
      </c>
      <c r="Y132" s="21">
        <v>22</v>
      </c>
      <c r="Z132" s="21">
        <v>3</v>
      </c>
      <c r="AA132" s="21">
        <v>43</v>
      </c>
      <c r="AB132" s="21">
        <v>32</v>
      </c>
      <c r="AC132" s="21">
        <v>1</v>
      </c>
      <c r="AD132" s="21">
        <v>15</v>
      </c>
      <c r="AE132" s="21">
        <v>12</v>
      </c>
      <c r="AF132" s="21"/>
      <c r="AG132" s="21">
        <v>186</v>
      </c>
      <c r="AH132" s="21">
        <v>123</v>
      </c>
      <c r="AI132" s="21">
        <v>5</v>
      </c>
      <c r="AJ132" s="33">
        <f>SUM(C132:AI132)</f>
        <v>1232</v>
      </c>
    </row>
    <row r="133" spans="1:36" x14ac:dyDescent="0.25">
      <c r="A133" s="148" t="s">
        <v>77</v>
      </c>
      <c r="B133" s="148"/>
      <c r="C133" s="45">
        <v>0</v>
      </c>
      <c r="D133" s="144">
        <v>0</v>
      </c>
      <c r="E133" s="44">
        <v>0</v>
      </c>
      <c r="F133" s="144">
        <v>0</v>
      </c>
      <c r="G133" s="144">
        <v>0</v>
      </c>
      <c r="H133" s="144">
        <v>0</v>
      </c>
      <c r="I133" s="144">
        <v>0</v>
      </c>
      <c r="J133" s="144">
        <v>0</v>
      </c>
      <c r="K133" s="144">
        <v>0</v>
      </c>
      <c r="L133" s="144">
        <v>1</v>
      </c>
      <c r="M133" s="144">
        <v>0</v>
      </c>
      <c r="N133" s="144">
        <v>0</v>
      </c>
      <c r="O133" s="144">
        <v>0</v>
      </c>
      <c r="P133" s="144">
        <v>0</v>
      </c>
      <c r="Q133" s="144">
        <v>0</v>
      </c>
      <c r="R133" s="144">
        <v>0</v>
      </c>
      <c r="S133" s="144">
        <v>0</v>
      </c>
      <c r="T133" s="144">
        <v>0</v>
      </c>
      <c r="U133" s="144">
        <v>0</v>
      </c>
      <c r="V133" s="144">
        <v>0</v>
      </c>
      <c r="W133" s="144">
        <v>0</v>
      </c>
      <c r="X133" s="144">
        <v>0</v>
      </c>
      <c r="Y133" s="144">
        <v>0</v>
      </c>
      <c r="Z133" s="144">
        <v>0</v>
      </c>
      <c r="AA133" s="144">
        <v>0</v>
      </c>
      <c r="AB133" s="144">
        <v>0</v>
      </c>
      <c r="AC133" s="144">
        <v>0</v>
      </c>
      <c r="AD133" s="144">
        <v>0</v>
      </c>
      <c r="AE133" s="144">
        <v>0</v>
      </c>
      <c r="AF133" s="144">
        <v>0</v>
      </c>
      <c r="AG133" s="144">
        <v>0</v>
      </c>
      <c r="AH133" s="144">
        <v>0</v>
      </c>
      <c r="AI133" s="144">
        <v>0</v>
      </c>
      <c r="AJ133" s="144">
        <f>SUM(C133:AI133)</f>
        <v>1</v>
      </c>
    </row>
    <row r="134" spans="1:36" ht="15.75" thickBot="1" x14ac:dyDescent="0.3">
      <c r="A134" s="151" t="s">
        <v>96</v>
      </c>
      <c r="B134" s="21"/>
      <c r="C134" s="150">
        <v>0</v>
      </c>
      <c r="D134" s="151">
        <v>0</v>
      </c>
      <c r="E134" s="150">
        <v>0</v>
      </c>
      <c r="F134" s="151">
        <v>0</v>
      </c>
      <c r="G134" s="151"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1</v>
      </c>
      <c r="M134" s="151">
        <v>0</v>
      </c>
      <c r="N134" s="151">
        <v>0</v>
      </c>
      <c r="O134" s="151">
        <v>0</v>
      </c>
      <c r="P134" s="151">
        <v>0</v>
      </c>
      <c r="Q134" s="151">
        <v>0</v>
      </c>
      <c r="R134" s="151">
        <v>0</v>
      </c>
      <c r="S134" s="151">
        <v>0</v>
      </c>
      <c r="T134" s="151">
        <v>0</v>
      </c>
      <c r="U134" s="151">
        <v>0</v>
      </c>
      <c r="V134" s="151">
        <v>0</v>
      </c>
      <c r="W134" s="151">
        <v>0</v>
      </c>
      <c r="X134" s="151">
        <v>0</v>
      </c>
      <c r="Y134" s="151">
        <v>0</v>
      </c>
      <c r="Z134" s="151">
        <v>0</v>
      </c>
      <c r="AA134" s="151">
        <v>0</v>
      </c>
      <c r="AB134" s="151">
        <v>0</v>
      </c>
      <c r="AC134" s="151">
        <v>0</v>
      </c>
      <c r="AD134" s="151">
        <v>0</v>
      </c>
      <c r="AE134" s="151">
        <v>0</v>
      </c>
      <c r="AF134" s="151">
        <v>0</v>
      </c>
      <c r="AG134" s="151">
        <v>0</v>
      </c>
      <c r="AH134" s="151">
        <v>0</v>
      </c>
      <c r="AI134" s="151">
        <v>0</v>
      </c>
      <c r="AJ134" s="151">
        <f>SUM(C134:AI134)</f>
        <v>1</v>
      </c>
    </row>
    <row r="135" spans="1:36" ht="15.75" thickBot="1" x14ac:dyDescent="0.3">
      <c r="A135" s="189"/>
      <c r="B135" s="52"/>
      <c r="C135" s="54"/>
      <c r="D135" s="53"/>
      <c r="E135" s="54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60"/>
      <c r="AF135" s="53"/>
      <c r="AG135" s="53"/>
      <c r="AH135" s="53"/>
      <c r="AI135" s="53"/>
      <c r="AJ135" s="190"/>
    </row>
    <row r="136" spans="1:36" ht="15.75" thickBot="1" x14ac:dyDescent="0.3">
      <c r="A136" s="193" t="s">
        <v>97</v>
      </c>
      <c r="B136" s="194"/>
      <c r="C136" s="195"/>
      <c r="D136" s="74"/>
      <c r="E136" s="195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196"/>
      <c r="AF136" s="74"/>
      <c r="AG136" s="74"/>
      <c r="AH136" s="74"/>
      <c r="AI136" s="74"/>
      <c r="AJ136" s="198"/>
    </row>
    <row r="137" spans="1:36" ht="15.75" thickBot="1" x14ac:dyDescent="0.3">
      <c r="A137" s="48" t="s">
        <v>98</v>
      </c>
      <c r="B137" s="47" t="s">
        <v>19</v>
      </c>
      <c r="C137" s="21">
        <v>17</v>
      </c>
      <c r="D137" s="21">
        <v>30</v>
      </c>
      <c r="E137" s="82"/>
      <c r="F137" s="21">
        <v>20</v>
      </c>
      <c r="G137" s="21">
        <v>28</v>
      </c>
      <c r="H137" s="21"/>
      <c r="I137" s="9">
        <v>14</v>
      </c>
      <c r="J137" s="9">
        <v>18</v>
      </c>
      <c r="K137" s="9"/>
      <c r="L137" s="9">
        <v>155</v>
      </c>
      <c r="M137" s="9">
        <v>232</v>
      </c>
      <c r="N137" s="9">
        <v>7</v>
      </c>
      <c r="O137" s="9">
        <v>1</v>
      </c>
      <c r="P137" s="9">
        <v>2</v>
      </c>
      <c r="Q137" s="9"/>
      <c r="R137" s="9">
        <v>87</v>
      </c>
      <c r="S137" s="9">
        <v>127</v>
      </c>
      <c r="T137" s="9">
        <v>5</v>
      </c>
      <c r="U137" s="9">
        <v>13</v>
      </c>
      <c r="V137" s="9">
        <v>38</v>
      </c>
      <c r="W137" s="9">
        <v>1</v>
      </c>
      <c r="X137" s="21">
        <v>13</v>
      </c>
      <c r="Y137" s="21">
        <v>24</v>
      </c>
      <c r="Z137" s="21">
        <v>3</v>
      </c>
      <c r="AA137" s="21">
        <v>46</v>
      </c>
      <c r="AB137" s="21">
        <v>33</v>
      </c>
      <c r="AC137" s="21">
        <v>1</v>
      </c>
      <c r="AD137" s="21">
        <v>15</v>
      </c>
      <c r="AE137" s="85">
        <v>12</v>
      </c>
      <c r="AF137" s="21"/>
      <c r="AG137" s="21">
        <v>194</v>
      </c>
      <c r="AH137" s="21">
        <v>126</v>
      </c>
      <c r="AI137" s="21">
        <v>5</v>
      </c>
      <c r="AJ137" s="33">
        <f>SUM(C137:AI137)</f>
        <v>1267</v>
      </c>
    </row>
    <row r="138" spans="1:36" x14ac:dyDescent="0.25">
      <c r="A138" s="168" t="s">
        <v>77</v>
      </c>
      <c r="B138" s="168"/>
      <c r="C138" s="44">
        <v>0</v>
      </c>
      <c r="D138" s="144">
        <v>0</v>
      </c>
      <c r="E138" s="44">
        <v>0</v>
      </c>
      <c r="F138" s="144">
        <v>0</v>
      </c>
      <c r="G138" s="144">
        <v>0</v>
      </c>
      <c r="H138" s="144">
        <v>0</v>
      </c>
      <c r="I138" s="144">
        <v>0</v>
      </c>
      <c r="J138" s="144">
        <v>0</v>
      </c>
      <c r="K138" s="144">
        <v>0</v>
      </c>
      <c r="L138" s="144">
        <v>1</v>
      </c>
      <c r="M138" s="144">
        <v>0</v>
      </c>
      <c r="N138" s="144">
        <v>0</v>
      </c>
      <c r="O138" s="144">
        <v>0</v>
      </c>
      <c r="P138" s="144">
        <v>0</v>
      </c>
      <c r="Q138" s="144">
        <v>0</v>
      </c>
      <c r="R138" s="144">
        <v>0</v>
      </c>
      <c r="S138" s="144">
        <v>0</v>
      </c>
      <c r="T138" s="144">
        <v>0</v>
      </c>
      <c r="U138" s="144">
        <v>0</v>
      </c>
      <c r="V138" s="144">
        <v>0</v>
      </c>
      <c r="W138" s="144">
        <v>0</v>
      </c>
      <c r="X138" s="144">
        <v>0</v>
      </c>
      <c r="Y138" s="144">
        <v>0</v>
      </c>
      <c r="Z138" s="144">
        <v>0</v>
      </c>
      <c r="AA138" s="144">
        <v>0</v>
      </c>
      <c r="AB138" s="144">
        <v>0</v>
      </c>
      <c r="AC138" s="144">
        <v>0</v>
      </c>
      <c r="AD138" s="144">
        <v>0</v>
      </c>
      <c r="AE138" s="144">
        <v>0</v>
      </c>
      <c r="AF138" s="144">
        <v>0</v>
      </c>
      <c r="AG138" s="144">
        <v>0</v>
      </c>
      <c r="AH138" s="144">
        <v>0</v>
      </c>
      <c r="AI138" s="144">
        <v>0</v>
      </c>
      <c r="AJ138" s="144">
        <f>SUM(C138:AI138)</f>
        <v>1</v>
      </c>
    </row>
    <row r="139" spans="1:36" x14ac:dyDescent="0.25">
      <c r="A139" s="150" t="s">
        <v>99</v>
      </c>
      <c r="B139" s="6"/>
      <c r="C139" s="82">
        <v>1</v>
      </c>
      <c r="D139" s="121">
        <v>0</v>
      </c>
      <c r="E139" s="120">
        <v>0</v>
      </c>
      <c r="F139" s="121">
        <v>0</v>
      </c>
      <c r="G139" s="121">
        <v>0</v>
      </c>
      <c r="H139" s="121">
        <v>0</v>
      </c>
      <c r="I139" s="121">
        <v>0</v>
      </c>
      <c r="J139" s="121">
        <v>0</v>
      </c>
      <c r="K139" s="121">
        <v>0</v>
      </c>
      <c r="L139" s="121">
        <v>0</v>
      </c>
      <c r="M139" s="121">
        <v>0</v>
      </c>
      <c r="N139" s="121">
        <v>0</v>
      </c>
      <c r="O139" s="121">
        <v>0</v>
      </c>
      <c r="P139" s="121">
        <v>0</v>
      </c>
      <c r="Q139" s="121">
        <v>0</v>
      </c>
      <c r="R139" s="121">
        <v>0</v>
      </c>
      <c r="S139" s="121">
        <v>0</v>
      </c>
      <c r="T139" s="121">
        <v>0</v>
      </c>
      <c r="U139" s="121">
        <v>0</v>
      </c>
      <c r="V139" s="121">
        <v>0</v>
      </c>
      <c r="W139" s="121">
        <v>0</v>
      </c>
      <c r="X139" s="121">
        <v>0</v>
      </c>
      <c r="Y139" s="121">
        <v>0</v>
      </c>
      <c r="Z139" s="121">
        <v>0</v>
      </c>
      <c r="AA139" s="121">
        <v>0</v>
      </c>
      <c r="AB139" s="121">
        <v>0</v>
      </c>
      <c r="AC139" s="121">
        <v>0</v>
      </c>
      <c r="AD139" s="121">
        <v>0</v>
      </c>
      <c r="AE139" s="121">
        <v>0</v>
      </c>
      <c r="AF139" s="121">
        <v>0</v>
      </c>
      <c r="AG139" s="121">
        <v>0</v>
      </c>
      <c r="AH139" s="121">
        <v>0</v>
      </c>
      <c r="AI139" s="121">
        <v>0</v>
      </c>
      <c r="AJ139" s="121">
        <f>SUM(C139:AI139)</f>
        <v>1</v>
      </c>
    </row>
    <row r="140" spans="1:36" x14ac:dyDescent="0.25">
      <c r="A140" s="148" t="s">
        <v>100</v>
      </c>
      <c r="B140" s="147"/>
      <c r="C140" s="144">
        <v>0</v>
      </c>
      <c r="D140" s="144">
        <v>0</v>
      </c>
      <c r="E140" s="44">
        <v>0</v>
      </c>
      <c r="F140" s="144">
        <v>1</v>
      </c>
      <c r="G140" s="144">
        <v>0</v>
      </c>
      <c r="H140" s="144">
        <v>0</v>
      </c>
      <c r="I140" s="144">
        <v>0</v>
      </c>
      <c r="J140" s="144">
        <v>0</v>
      </c>
      <c r="K140" s="144">
        <v>0</v>
      </c>
      <c r="L140" s="144">
        <v>0</v>
      </c>
      <c r="M140" s="144">
        <v>0</v>
      </c>
      <c r="N140" s="144">
        <v>0</v>
      </c>
      <c r="O140" s="144">
        <v>0</v>
      </c>
      <c r="P140" s="144">
        <v>0</v>
      </c>
      <c r="Q140" s="144">
        <v>0</v>
      </c>
      <c r="R140" s="144">
        <v>1</v>
      </c>
      <c r="S140" s="144">
        <v>0</v>
      </c>
      <c r="T140" s="144">
        <v>0</v>
      </c>
      <c r="U140" s="144">
        <v>0</v>
      </c>
      <c r="V140" s="144">
        <v>0</v>
      </c>
      <c r="W140" s="144">
        <v>0</v>
      </c>
      <c r="X140" s="144">
        <v>0</v>
      </c>
      <c r="Y140" s="144">
        <v>0</v>
      </c>
      <c r="Z140" s="144">
        <v>0</v>
      </c>
      <c r="AA140" s="144">
        <v>0</v>
      </c>
      <c r="AB140" s="144">
        <v>0</v>
      </c>
      <c r="AC140" s="144">
        <v>0</v>
      </c>
      <c r="AD140" s="144">
        <v>0</v>
      </c>
      <c r="AE140" s="144">
        <v>0</v>
      </c>
      <c r="AF140" s="144">
        <v>0</v>
      </c>
      <c r="AG140" s="144">
        <v>0</v>
      </c>
      <c r="AH140" s="144">
        <v>0</v>
      </c>
      <c r="AI140" s="144">
        <v>0</v>
      </c>
      <c r="AJ140" s="144">
        <f>SUM(C140:AI140)</f>
        <v>2</v>
      </c>
    </row>
    <row r="141" spans="1:36" x14ac:dyDescent="0.25">
      <c r="A141" s="144" t="s">
        <v>101</v>
      </c>
      <c r="B141" s="45"/>
      <c r="C141" s="144">
        <v>0</v>
      </c>
      <c r="D141" s="121">
        <v>0</v>
      </c>
      <c r="E141" s="120">
        <v>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21">
        <v>0</v>
      </c>
      <c r="N141" s="121">
        <v>0</v>
      </c>
      <c r="O141" s="121">
        <v>0</v>
      </c>
      <c r="P141" s="121">
        <v>0</v>
      </c>
      <c r="Q141" s="121">
        <v>0</v>
      </c>
      <c r="R141" s="121">
        <v>0</v>
      </c>
      <c r="S141" s="121">
        <v>0</v>
      </c>
      <c r="T141" s="121">
        <v>0</v>
      </c>
      <c r="U141" s="121">
        <v>1</v>
      </c>
      <c r="V141" s="121">
        <v>0</v>
      </c>
      <c r="W141" s="121">
        <v>0</v>
      </c>
      <c r="X141" s="121">
        <v>0</v>
      </c>
      <c r="Y141" s="121">
        <v>0</v>
      </c>
      <c r="Z141" s="121">
        <v>0</v>
      </c>
      <c r="AA141" s="121">
        <v>0</v>
      </c>
      <c r="AB141" s="121">
        <v>0</v>
      </c>
      <c r="AC141" s="121">
        <v>0</v>
      </c>
      <c r="AD141" s="121">
        <v>0</v>
      </c>
      <c r="AE141" s="121">
        <v>0</v>
      </c>
      <c r="AF141" s="121">
        <v>0</v>
      </c>
      <c r="AG141" s="121">
        <v>0</v>
      </c>
      <c r="AH141" s="121">
        <v>0</v>
      </c>
      <c r="AI141" s="121">
        <v>0</v>
      </c>
      <c r="AJ141" s="121">
        <f>SUM(C141:AI141)</f>
        <v>1</v>
      </c>
    </row>
    <row r="142" spans="1:36" ht="15.75" thickBot="1" x14ac:dyDescent="0.3">
      <c r="A142" s="48"/>
      <c r="B142" s="47"/>
      <c r="C142" s="48"/>
      <c r="D142" s="48"/>
      <c r="E142" s="49"/>
      <c r="F142" s="48"/>
      <c r="G142" s="48"/>
      <c r="H142" s="48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66"/>
      <c r="AF142" s="55"/>
      <c r="AG142" s="55"/>
      <c r="AH142" s="55"/>
      <c r="AI142" s="55"/>
      <c r="AJ142" s="50"/>
    </row>
    <row r="143" spans="1:36" ht="15.75" thickBot="1" x14ac:dyDescent="0.3">
      <c r="A143" s="193" t="s">
        <v>102</v>
      </c>
      <c r="B143" s="194"/>
      <c r="C143" s="195"/>
      <c r="D143" s="74"/>
      <c r="E143" s="195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196"/>
      <c r="AF143" s="74"/>
      <c r="AG143" s="74"/>
      <c r="AH143" s="74"/>
      <c r="AI143" s="74"/>
      <c r="AJ143" s="198"/>
    </row>
    <row r="144" spans="1:36" x14ac:dyDescent="0.25">
      <c r="A144" s="102" t="s">
        <v>103</v>
      </c>
      <c r="B144" s="119" t="s">
        <v>104</v>
      </c>
      <c r="C144" s="102"/>
      <c r="D144" s="102"/>
      <c r="E144" s="103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>
        <v>15</v>
      </c>
      <c r="Y144" s="102">
        <v>19</v>
      </c>
      <c r="Z144" s="102">
        <v>3</v>
      </c>
      <c r="AA144" s="102"/>
      <c r="AB144" s="102"/>
      <c r="AC144" s="102"/>
      <c r="AD144" s="102">
        <v>9</v>
      </c>
      <c r="AE144" s="102">
        <v>6</v>
      </c>
      <c r="AF144" s="102"/>
      <c r="AG144" s="102">
        <v>177</v>
      </c>
      <c r="AH144" s="102">
        <v>120</v>
      </c>
      <c r="AI144" s="102">
        <v>4</v>
      </c>
      <c r="AJ144" s="119">
        <f t="shared" ref="AJ144:AJ154" si="1">SUM(C144:AI144)</f>
        <v>353</v>
      </c>
    </row>
    <row r="145" spans="1:39" x14ac:dyDescent="0.25">
      <c r="A145" s="44" t="s">
        <v>105</v>
      </c>
      <c r="B145" s="46"/>
      <c r="C145" s="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5"/>
      <c r="AF145" s="144"/>
      <c r="AG145" s="144">
        <v>1</v>
      </c>
      <c r="AH145" s="144"/>
      <c r="AI145" s="144"/>
      <c r="AJ145" s="46">
        <f t="shared" si="1"/>
        <v>1</v>
      </c>
    </row>
    <row r="146" spans="1:39" x14ac:dyDescent="0.25">
      <c r="A146" s="148" t="s">
        <v>106</v>
      </c>
      <c r="B146" s="152"/>
      <c r="C146" s="148"/>
      <c r="D146" s="148"/>
      <c r="E146" s="146"/>
      <c r="F146" s="148"/>
      <c r="G146" s="148"/>
      <c r="H146" s="148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>
        <v>1</v>
      </c>
      <c r="AE146" s="145"/>
      <c r="AF146" s="144"/>
      <c r="AG146" s="144">
        <v>1</v>
      </c>
      <c r="AH146" s="144"/>
      <c r="AI146" s="144"/>
      <c r="AJ146" s="152">
        <f t="shared" si="1"/>
        <v>2</v>
      </c>
      <c r="AK146" s="116"/>
    </row>
    <row r="147" spans="1:39" x14ac:dyDescent="0.25">
      <c r="A147" s="144" t="s">
        <v>107</v>
      </c>
      <c r="B147" s="46"/>
      <c r="C147" s="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>
        <v>2</v>
      </c>
      <c r="AE147" s="145"/>
      <c r="AF147" s="144"/>
      <c r="AG147" s="144"/>
      <c r="AH147" s="144"/>
      <c r="AI147" s="144"/>
      <c r="AJ147" s="46">
        <f t="shared" si="1"/>
        <v>2</v>
      </c>
    </row>
    <row r="148" spans="1:39" x14ac:dyDescent="0.25">
      <c r="A148" s="160" t="s">
        <v>108</v>
      </c>
      <c r="B148" s="167"/>
      <c r="C148" s="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>
        <v>1</v>
      </c>
      <c r="AE148" s="145"/>
      <c r="AF148" s="144"/>
      <c r="AG148" s="144"/>
      <c r="AH148" s="144"/>
      <c r="AI148" s="144"/>
      <c r="AJ148" s="46">
        <f t="shared" si="1"/>
        <v>1</v>
      </c>
    </row>
    <row r="149" spans="1:39" x14ac:dyDescent="0.25">
      <c r="A149" s="144" t="s">
        <v>109</v>
      </c>
      <c r="B149" s="46"/>
      <c r="C149" s="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>
        <v>1</v>
      </c>
      <c r="AE149" s="145"/>
      <c r="AF149" s="144"/>
      <c r="AG149" s="144">
        <v>1</v>
      </c>
      <c r="AH149" s="144"/>
      <c r="AI149" s="144"/>
      <c r="AJ149" s="46">
        <f t="shared" si="1"/>
        <v>2</v>
      </c>
    </row>
    <row r="150" spans="1:39" x14ac:dyDescent="0.25">
      <c r="A150" s="148" t="s">
        <v>111</v>
      </c>
      <c r="B150" s="152"/>
      <c r="C150" s="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>
        <v>1</v>
      </c>
      <c r="AE150" s="145"/>
      <c r="AF150" s="144"/>
      <c r="AG150" s="144"/>
      <c r="AH150" s="144"/>
      <c r="AI150" s="144"/>
      <c r="AJ150" s="46">
        <f t="shared" si="1"/>
        <v>1</v>
      </c>
      <c r="AK150" s="116"/>
    </row>
    <row r="151" spans="1:39" x14ac:dyDescent="0.25">
      <c r="A151" s="144" t="s">
        <v>110</v>
      </c>
      <c r="B151" s="46"/>
      <c r="C151" s="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5"/>
      <c r="AF151" s="144"/>
      <c r="AG151" s="144">
        <v>1</v>
      </c>
      <c r="AH151" s="144"/>
      <c r="AI151" s="144"/>
      <c r="AJ151" s="46">
        <f t="shared" si="1"/>
        <v>1</v>
      </c>
      <c r="AK151" s="116"/>
      <c r="AL151" s="116"/>
      <c r="AM151" s="116"/>
    </row>
    <row r="152" spans="1:39" x14ac:dyDescent="0.25">
      <c r="A152" s="148" t="s">
        <v>112</v>
      </c>
      <c r="B152" s="152"/>
      <c r="C152" s="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5"/>
      <c r="AF152" s="144"/>
      <c r="AG152" s="144">
        <v>1</v>
      </c>
      <c r="AH152" s="144"/>
      <c r="AI152" s="144"/>
      <c r="AJ152" s="46">
        <f t="shared" si="1"/>
        <v>1</v>
      </c>
      <c r="AK152" s="116"/>
      <c r="AL152" s="116"/>
      <c r="AM152" s="116"/>
    </row>
    <row r="153" spans="1:39" x14ac:dyDescent="0.25">
      <c r="A153" s="144" t="s">
        <v>113</v>
      </c>
      <c r="B153" s="46"/>
      <c r="C153" s="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5"/>
      <c r="AF153" s="144"/>
      <c r="AG153" s="144">
        <v>1</v>
      </c>
      <c r="AH153" s="144"/>
      <c r="AI153" s="144"/>
      <c r="AJ153" s="46">
        <f t="shared" si="1"/>
        <v>1</v>
      </c>
      <c r="AK153" s="116"/>
      <c r="AL153" s="116"/>
    </row>
    <row r="154" spans="1:39" x14ac:dyDescent="0.25">
      <c r="A154" s="103" t="s">
        <v>114</v>
      </c>
      <c r="B154" s="101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2"/>
      <c r="AF154" s="121"/>
      <c r="AG154" s="121">
        <v>1</v>
      </c>
      <c r="AH154" s="121"/>
      <c r="AI154" s="121"/>
      <c r="AJ154" s="123">
        <f t="shared" si="1"/>
        <v>1</v>
      </c>
      <c r="AK154" s="116"/>
    </row>
    <row r="155" spans="1:39" ht="15.75" thickBot="1" x14ac:dyDescent="0.3">
      <c r="A155" s="151"/>
      <c r="B155" s="36"/>
      <c r="C155" s="115"/>
      <c r="D155" s="21"/>
      <c r="E155" s="8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85"/>
      <c r="AF155" s="21"/>
      <c r="AG155" s="21"/>
      <c r="AH155" s="21"/>
      <c r="AI155" s="21"/>
      <c r="AJ155" s="21"/>
    </row>
    <row r="156" spans="1:39" ht="15.75" thickBot="1" x14ac:dyDescent="0.3">
      <c r="A156" s="191" t="s">
        <v>115</v>
      </c>
      <c r="B156" s="95"/>
      <c r="C156" s="92"/>
      <c r="D156" s="93"/>
      <c r="E156" s="91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4"/>
      <c r="AF156" s="93"/>
      <c r="AG156" s="93"/>
      <c r="AH156" s="93"/>
      <c r="AI156" s="93"/>
      <c r="AJ156" s="192"/>
    </row>
    <row r="157" spans="1:39" x14ac:dyDescent="0.25">
      <c r="A157" s="102" t="s">
        <v>116</v>
      </c>
      <c r="B157" s="119" t="s">
        <v>19</v>
      </c>
      <c r="C157" s="102">
        <v>17</v>
      </c>
      <c r="D157" s="102">
        <v>31</v>
      </c>
      <c r="E157" s="103"/>
      <c r="F157" s="121">
        <v>22</v>
      </c>
      <c r="G157" s="121">
        <v>31</v>
      </c>
      <c r="H157" s="121"/>
      <c r="I157" s="121"/>
      <c r="J157" s="121"/>
      <c r="K157" s="121"/>
      <c r="L157" s="121"/>
      <c r="M157" s="121"/>
      <c r="N157" s="121"/>
      <c r="O157" s="121">
        <v>1</v>
      </c>
      <c r="P157" s="121">
        <v>4</v>
      </c>
      <c r="Q157" s="121"/>
      <c r="R157" s="121">
        <v>90</v>
      </c>
      <c r="S157" s="121">
        <v>131</v>
      </c>
      <c r="T157" s="121">
        <v>6</v>
      </c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2"/>
      <c r="AF157" s="121"/>
      <c r="AG157" s="121"/>
      <c r="AH157" s="121"/>
      <c r="AI157" s="121"/>
      <c r="AJ157" s="102">
        <f>SUM(C157:AI157)</f>
        <v>333</v>
      </c>
      <c r="AK157" s="116"/>
      <c r="AL157" s="116"/>
    </row>
    <row r="158" spans="1:39" x14ac:dyDescent="0.25">
      <c r="A158" s="144" t="s">
        <v>117</v>
      </c>
      <c r="B158" s="46"/>
      <c r="C158" s="148"/>
      <c r="D158" s="148"/>
      <c r="E158" s="146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>
        <v>2</v>
      </c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5"/>
      <c r="AF158" s="144"/>
      <c r="AG158" s="144"/>
      <c r="AH158" s="144"/>
      <c r="AI158" s="144"/>
      <c r="AJ158" s="148">
        <f>SUM(C158:AI158)</f>
        <v>2</v>
      </c>
      <c r="AK158" s="116"/>
      <c r="AL158" s="116"/>
    </row>
    <row r="159" spans="1:39" x14ac:dyDescent="0.25">
      <c r="A159" s="148" t="s">
        <v>118</v>
      </c>
      <c r="B159" s="152"/>
      <c r="C159" s="146"/>
      <c r="D159" s="148"/>
      <c r="E159" s="146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>
        <v>1</v>
      </c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5"/>
      <c r="AF159" s="144"/>
      <c r="AG159" s="144"/>
      <c r="AH159" s="144"/>
      <c r="AI159" s="144"/>
      <c r="AJ159" s="148">
        <f>SUM(C159:AI159)</f>
        <v>1</v>
      </c>
    </row>
    <row r="160" spans="1:39" ht="15.75" thickBot="1" x14ac:dyDescent="0.3">
      <c r="A160" s="48" t="s">
        <v>119</v>
      </c>
      <c r="B160" s="47"/>
      <c r="C160" s="49"/>
      <c r="D160" s="48"/>
      <c r="E160" s="49"/>
      <c r="F160" s="55">
        <v>1</v>
      </c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66"/>
      <c r="AF160" s="55"/>
      <c r="AG160" s="55"/>
      <c r="AH160" s="55"/>
      <c r="AI160" s="55"/>
      <c r="AJ160" s="48">
        <f>SUM(C160:AI160)</f>
        <v>1</v>
      </c>
    </row>
    <row r="161" spans="1:36" ht="15.75" thickBot="1" x14ac:dyDescent="0.3">
      <c r="A161" s="53"/>
      <c r="B161" s="52"/>
      <c r="C161" s="54"/>
      <c r="D161" s="53"/>
      <c r="E161" s="54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87"/>
      <c r="AF161" s="63"/>
      <c r="AG161" s="63"/>
      <c r="AH161" s="63"/>
      <c r="AI161" s="63"/>
      <c r="AJ161" s="53"/>
    </row>
    <row r="162" spans="1:36" ht="15.75" thickBot="1" x14ac:dyDescent="0.3">
      <c r="A162" s="199" t="s">
        <v>120</v>
      </c>
      <c r="B162" s="92"/>
      <c r="C162" s="91"/>
      <c r="D162" s="93"/>
      <c r="E162" s="91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4"/>
      <c r="AF162" s="93"/>
      <c r="AG162" s="93"/>
      <c r="AH162" s="93"/>
      <c r="AI162" s="93"/>
      <c r="AJ162" s="93"/>
    </row>
    <row r="163" spans="1:36" ht="15.75" thickBot="1" x14ac:dyDescent="0.3">
      <c r="A163" s="102" t="s">
        <v>121</v>
      </c>
      <c r="B163" s="52" t="s">
        <v>19</v>
      </c>
      <c r="C163" s="54">
        <v>17</v>
      </c>
      <c r="D163" s="53">
        <v>32</v>
      </c>
      <c r="E163" s="54"/>
      <c r="F163" s="63">
        <v>22</v>
      </c>
      <c r="G163" s="63">
        <v>34</v>
      </c>
      <c r="H163" s="63"/>
      <c r="I163" s="63">
        <v>14</v>
      </c>
      <c r="J163" s="63">
        <v>19</v>
      </c>
      <c r="K163" s="63"/>
      <c r="L163" s="63">
        <v>158</v>
      </c>
      <c r="M163" s="63">
        <v>239</v>
      </c>
      <c r="N163" s="63">
        <v>7</v>
      </c>
      <c r="O163" s="63">
        <v>1</v>
      </c>
      <c r="P163" s="63">
        <v>4</v>
      </c>
      <c r="Q163" s="63"/>
      <c r="R163" s="63">
        <v>90</v>
      </c>
      <c r="S163" s="63">
        <v>146</v>
      </c>
      <c r="T163" s="63">
        <v>6</v>
      </c>
      <c r="U163" s="63">
        <v>14</v>
      </c>
      <c r="V163" s="63">
        <v>43</v>
      </c>
      <c r="W163" s="63">
        <v>1</v>
      </c>
      <c r="X163" s="63">
        <v>15</v>
      </c>
      <c r="Y163" s="63">
        <v>25</v>
      </c>
      <c r="Z163" s="63">
        <v>3</v>
      </c>
      <c r="AA163" s="63">
        <v>45</v>
      </c>
      <c r="AB163" s="63">
        <v>34</v>
      </c>
      <c r="AC163" s="63">
        <v>1</v>
      </c>
      <c r="AD163" s="63">
        <v>15</v>
      </c>
      <c r="AE163" s="63">
        <v>12</v>
      </c>
      <c r="AF163" s="63"/>
      <c r="AG163" s="63">
        <v>195</v>
      </c>
      <c r="AH163" s="63">
        <v>128</v>
      </c>
      <c r="AI163" s="63">
        <v>5</v>
      </c>
      <c r="AJ163" s="53">
        <f>SUM(C163:AI163)</f>
        <v>1325</v>
      </c>
    </row>
    <row r="164" spans="1:36" ht="15.75" thickBot="1" x14ac:dyDescent="0.3">
      <c r="A164" s="152" t="s">
        <v>122</v>
      </c>
      <c r="B164" s="52"/>
      <c r="C164" s="54"/>
      <c r="D164" s="53"/>
      <c r="E164" s="54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>
        <v>1</v>
      </c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87"/>
      <c r="AF164" s="63"/>
      <c r="AG164" s="63"/>
      <c r="AH164" s="63"/>
      <c r="AI164" s="63"/>
      <c r="AJ164" s="53">
        <f>SUM(C164:AI164)</f>
        <v>1</v>
      </c>
    </row>
    <row r="165" spans="1:36" ht="15.75" thickBot="1" x14ac:dyDescent="0.3">
      <c r="A165" s="9"/>
      <c r="B165" s="4"/>
      <c r="C165" s="14"/>
      <c r="D165" s="9"/>
      <c r="E165" s="14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17"/>
      <c r="AF165" s="9"/>
      <c r="AG165" s="9"/>
      <c r="AH165" s="9"/>
      <c r="AI165" s="9"/>
      <c r="AJ165" s="9"/>
    </row>
    <row r="166" spans="1:36" ht="15.75" thickBot="1" x14ac:dyDescent="0.3">
      <c r="A166" s="200" t="s">
        <v>123</v>
      </c>
      <c r="B166" s="194"/>
      <c r="C166" s="195"/>
      <c r="D166" s="74"/>
      <c r="E166" s="195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196"/>
      <c r="AF166" s="74"/>
      <c r="AG166" s="74"/>
      <c r="AH166" s="74"/>
      <c r="AI166" s="74"/>
      <c r="AJ166" s="197"/>
    </row>
    <row r="167" spans="1:36" ht="15.75" thickBot="1" x14ac:dyDescent="0.3">
      <c r="A167" s="48" t="s">
        <v>124</v>
      </c>
      <c r="B167" s="47" t="s">
        <v>19</v>
      </c>
      <c r="C167" s="55">
        <v>16</v>
      </c>
      <c r="D167" s="55">
        <v>32</v>
      </c>
      <c r="E167" s="86"/>
      <c r="F167" s="55">
        <v>20</v>
      </c>
      <c r="G167" s="55">
        <v>29</v>
      </c>
      <c r="H167" s="55"/>
      <c r="I167" s="55">
        <v>13</v>
      </c>
      <c r="J167" s="55">
        <v>19</v>
      </c>
      <c r="K167" s="55"/>
      <c r="L167" s="55">
        <v>154</v>
      </c>
      <c r="M167" s="55">
        <v>228</v>
      </c>
      <c r="N167" s="55">
        <v>7</v>
      </c>
      <c r="O167" s="55">
        <v>1</v>
      </c>
      <c r="P167" s="55">
        <v>4</v>
      </c>
      <c r="Q167" s="55"/>
      <c r="R167" s="55">
        <v>84</v>
      </c>
      <c r="S167" s="55">
        <v>130</v>
      </c>
      <c r="T167" s="55">
        <v>5</v>
      </c>
      <c r="U167" s="55">
        <v>13</v>
      </c>
      <c r="V167" s="55">
        <v>42</v>
      </c>
      <c r="W167" s="55">
        <v>1</v>
      </c>
      <c r="X167" s="55">
        <v>16</v>
      </c>
      <c r="Y167" s="55">
        <v>25</v>
      </c>
      <c r="Z167" s="55">
        <v>3</v>
      </c>
      <c r="AA167" s="55">
        <v>46</v>
      </c>
      <c r="AB167" s="55">
        <v>33</v>
      </c>
      <c r="AC167" s="55">
        <v>1</v>
      </c>
      <c r="AD167" s="55">
        <v>16</v>
      </c>
      <c r="AE167" s="55">
        <v>11</v>
      </c>
      <c r="AF167" s="55"/>
      <c r="AG167" s="55">
        <v>189</v>
      </c>
      <c r="AH167" s="55">
        <v>127</v>
      </c>
      <c r="AI167" s="55">
        <v>5</v>
      </c>
      <c r="AJ167" s="48">
        <f t="shared" ref="AJ167:AJ172" si="2">SUM(C167:AI167)</f>
        <v>1270</v>
      </c>
    </row>
    <row r="168" spans="1:36" x14ac:dyDescent="0.25">
      <c r="A168" s="158" t="s">
        <v>125</v>
      </c>
      <c r="B168" s="157"/>
      <c r="C168" s="158">
        <v>0</v>
      </c>
      <c r="D168" s="158">
        <v>0</v>
      </c>
      <c r="E168" s="156">
        <v>0</v>
      </c>
      <c r="F168" s="158">
        <v>0</v>
      </c>
      <c r="G168" s="98">
        <v>0</v>
      </c>
      <c r="H168" s="98">
        <v>0</v>
      </c>
      <c r="I168" s="98">
        <v>0</v>
      </c>
      <c r="J168" s="98">
        <v>0</v>
      </c>
      <c r="K168" s="98">
        <v>0</v>
      </c>
      <c r="L168" s="98">
        <v>1</v>
      </c>
      <c r="M168" s="98">
        <v>0</v>
      </c>
      <c r="N168" s="98">
        <v>0</v>
      </c>
      <c r="O168" s="98">
        <v>0</v>
      </c>
      <c r="P168" s="98">
        <v>0</v>
      </c>
      <c r="Q168" s="98">
        <v>0</v>
      </c>
      <c r="R168" s="98">
        <v>0</v>
      </c>
      <c r="S168" s="98">
        <v>0</v>
      </c>
      <c r="T168" s="98">
        <v>0</v>
      </c>
      <c r="U168" s="98">
        <v>0</v>
      </c>
      <c r="V168" s="98">
        <v>0</v>
      </c>
      <c r="W168" s="98">
        <v>0</v>
      </c>
      <c r="X168" s="98">
        <v>0</v>
      </c>
      <c r="Y168" s="98">
        <v>0</v>
      </c>
      <c r="Z168" s="98">
        <v>0</v>
      </c>
      <c r="AA168" s="98">
        <v>0</v>
      </c>
      <c r="AB168" s="98">
        <v>0</v>
      </c>
      <c r="AC168" s="98">
        <v>0</v>
      </c>
      <c r="AD168" s="98">
        <v>0</v>
      </c>
      <c r="AE168" s="98">
        <v>0</v>
      </c>
      <c r="AF168" s="98">
        <v>0</v>
      </c>
      <c r="AG168" s="98">
        <v>2</v>
      </c>
      <c r="AH168" s="98">
        <v>0</v>
      </c>
      <c r="AI168" s="98">
        <v>0</v>
      </c>
      <c r="AJ168" s="68">
        <f t="shared" si="2"/>
        <v>3</v>
      </c>
    </row>
    <row r="169" spans="1:36" x14ac:dyDescent="0.25">
      <c r="A169" s="102" t="s">
        <v>126</v>
      </c>
      <c r="B169" s="101"/>
      <c r="C169" s="120">
        <v>0</v>
      </c>
      <c r="D169" s="121">
        <v>0</v>
      </c>
      <c r="E169" s="120">
        <v>0</v>
      </c>
      <c r="F169" s="121">
        <v>0</v>
      </c>
      <c r="G169" s="144">
        <v>0</v>
      </c>
      <c r="H169" s="144">
        <v>0</v>
      </c>
      <c r="I169" s="144">
        <v>0</v>
      </c>
      <c r="J169" s="144">
        <v>0</v>
      </c>
      <c r="K169" s="144">
        <v>0</v>
      </c>
      <c r="L169" s="144">
        <v>0</v>
      </c>
      <c r="M169" s="144">
        <v>0</v>
      </c>
      <c r="N169" s="144">
        <v>0</v>
      </c>
      <c r="O169" s="144">
        <v>0</v>
      </c>
      <c r="P169" s="144">
        <v>0</v>
      </c>
      <c r="Q169" s="144">
        <v>0</v>
      </c>
      <c r="R169" s="144">
        <v>1</v>
      </c>
      <c r="S169" s="144">
        <v>0</v>
      </c>
      <c r="T169" s="144">
        <v>0</v>
      </c>
      <c r="U169" s="144">
        <v>0</v>
      </c>
      <c r="V169" s="144">
        <v>0</v>
      </c>
      <c r="W169" s="144">
        <v>0</v>
      </c>
      <c r="X169" s="144">
        <v>0</v>
      </c>
      <c r="Y169" s="144">
        <v>0</v>
      </c>
      <c r="Z169" s="144">
        <v>0</v>
      </c>
      <c r="AA169" s="144">
        <v>0</v>
      </c>
      <c r="AB169" s="144">
        <v>0</v>
      </c>
      <c r="AC169" s="144">
        <v>0</v>
      </c>
      <c r="AD169" s="144">
        <v>0</v>
      </c>
      <c r="AE169" s="145">
        <v>0</v>
      </c>
      <c r="AF169" s="144">
        <v>0</v>
      </c>
      <c r="AG169" s="144">
        <v>0</v>
      </c>
      <c r="AH169" s="144">
        <v>0</v>
      </c>
      <c r="AI169" s="144">
        <v>0</v>
      </c>
      <c r="AJ169" s="148">
        <f t="shared" si="2"/>
        <v>1</v>
      </c>
    </row>
    <row r="170" spans="1:36" x14ac:dyDescent="0.25">
      <c r="A170" s="160" t="s">
        <v>127</v>
      </c>
      <c r="B170" s="167"/>
      <c r="C170" s="120">
        <v>0</v>
      </c>
      <c r="D170" s="121">
        <v>0</v>
      </c>
      <c r="E170" s="41">
        <v>0</v>
      </c>
      <c r="F170" s="41">
        <v>1</v>
      </c>
      <c r="G170" s="121">
        <v>0</v>
      </c>
      <c r="H170" s="138">
        <v>0</v>
      </c>
      <c r="I170" s="121">
        <v>0</v>
      </c>
      <c r="J170" s="121">
        <v>0</v>
      </c>
      <c r="K170" s="123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0</v>
      </c>
      <c r="Q170" s="121">
        <v>0</v>
      </c>
      <c r="R170" s="121">
        <v>0</v>
      </c>
      <c r="S170" s="121">
        <v>0</v>
      </c>
      <c r="T170" s="121">
        <v>0</v>
      </c>
      <c r="U170" s="121">
        <v>0</v>
      </c>
      <c r="V170" s="121">
        <v>0</v>
      </c>
      <c r="W170" s="121">
        <v>0</v>
      </c>
      <c r="X170" s="121">
        <v>0</v>
      </c>
      <c r="Y170" s="121">
        <v>0</v>
      </c>
      <c r="Z170" s="121">
        <v>0</v>
      </c>
      <c r="AA170" s="121">
        <v>0</v>
      </c>
      <c r="AB170" s="121">
        <v>0</v>
      </c>
      <c r="AC170" s="121">
        <v>0</v>
      </c>
      <c r="AD170" s="121">
        <v>0</v>
      </c>
      <c r="AE170" s="121">
        <v>0</v>
      </c>
      <c r="AF170" s="121">
        <v>0</v>
      </c>
      <c r="AG170" s="121">
        <v>0</v>
      </c>
      <c r="AH170" s="121">
        <v>0</v>
      </c>
      <c r="AI170" s="121">
        <v>0</v>
      </c>
      <c r="AJ170" s="154">
        <f t="shared" si="2"/>
        <v>1</v>
      </c>
    </row>
    <row r="171" spans="1:36" x14ac:dyDescent="0.25">
      <c r="A171" s="160" t="s">
        <v>128</v>
      </c>
      <c r="B171" s="159"/>
      <c r="C171" s="144">
        <v>0</v>
      </c>
      <c r="D171" s="144">
        <v>0</v>
      </c>
      <c r="E171" s="44">
        <v>0</v>
      </c>
      <c r="F171" s="46">
        <v>0</v>
      </c>
      <c r="G171" s="144">
        <v>0</v>
      </c>
      <c r="H171" s="45">
        <v>0</v>
      </c>
      <c r="I171" s="144">
        <v>0</v>
      </c>
      <c r="J171" s="144">
        <v>0</v>
      </c>
      <c r="K171" s="46">
        <v>0</v>
      </c>
      <c r="L171" s="144">
        <v>0</v>
      </c>
      <c r="M171" s="144">
        <v>0</v>
      </c>
      <c r="N171" s="144">
        <v>0</v>
      </c>
      <c r="O171" s="144">
        <v>0</v>
      </c>
      <c r="P171" s="144">
        <v>0</v>
      </c>
      <c r="Q171" s="144">
        <v>0</v>
      </c>
      <c r="R171" s="159">
        <v>1</v>
      </c>
      <c r="S171" s="144">
        <v>0</v>
      </c>
      <c r="T171" s="144">
        <v>0</v>
      </c>
      <c r="U171" s="159">
        <v>1</v>
      </c>
      <c r="V171" s="144">
        <v>0</v>
      </c>
      <c r="W171" s="144">
        <v>0</v>
      </c>
      <c r="X171" s="144">
        <v>0</v>
      </c>
      <c r="Y171" s="144">
        <v>0</v>
      </c>
      <c r="Z171" s="144">
        <v>0</v>
      </c>
      <c r="AA171" s="144">
        <v>0</v>
      </c>
      <c r="AB171" s="144">
        <v>0</v>
      </c>
      <c r="AC171" s="144">
        <v>0</v>
      </c>
      <c r="AD171" s="144">
        <v>0</v>
      </c>
      <c r="AE171" s="144">
        <v>0</v>
      </c>
      <c r="AF171" s="144">
        <v>0</v>
      </c>
      <c r="AG171" s="144">
        <v>0</v>
      </c>
      <c r="AH171" s="144">
        <v>0</v>
      </c>
      <c r="AI171" s="144">
        <v>0</v>
      </c>
      <c r="AJ171" s="160">
        <f t="shared" si="2"/>
        <v>2</v>
      </c>
    </row>
    <row r="172" spans="1:36" x14ac:dyDescent="0.25">
      <c r="A172" s="160" t="s">
        <v>129</v>
      </c>
      <c r="B172" s="166"/>
      <c r="C172" s="44">
        <v>0</v>
      </c>
      <c r="D172" s="144">
        <v>0</v>
      </c>
      <c r="E172" s="44">
        <v>0</v>
      </c>
      <c r="F172" s="46">
        <v>0</v>
      </c>
      <c r="G172" s="144">
        <v>0</v>
      </c>
      <c r="H172" s="45">
        <v>0</v>
      </c>
      <c r="I172" s="144">
        <v>0</v>
      </c>
      <c r="J172" s="144">
        <v>0</v>
      </c>
      <c r="K172" s="46">
        <v>0</v>
      </c>
      <c r="L172" s="159">
        <v>1</v>
      </c>
      <c r="M172" s="144">
        <v>0</v>
      </c>
      <c r="N172" s="144">
        <v>0</v>
      </c>
      <c r="O172" s="144">
        <v>0</v>
      </c>
      <c r="P172" s="144">
        <v>0</v>
      </c>
      <c r="Q172" s="144">
        <v>0</v>
      </c>
      <c r="R172" s="144">
        <v>0</v>
      </c>
      <c r="S172" s="144">
        <v>0</v>
      </c>
      <c r="T172" s="144">
        <v>0</v>
      </c>
      <c r="U172" s="144">
        <v>0</v>
      </c>
      <c r="V172" s="144">
        <v>0</v>
      </c>
      <c r="W172" s="144">
        <v>0</v>
      </c>
      <c r="X172" s="144">
        <v>0</v>
      </c>
      <c r="Y172" s="144">
        <v>0</v>
      </c>
      <c r="Z172" s="144">
        <v>0</v>
      </c>
      <c r="AA172" s="144">
        <v>0</v>
      </c>
      <c r="AB172" s="144">
        <v>0</v>
      </c>
      <c r="AC172" s="144">
        <v>0</v>
      </c>
      <c r="AD172" s="144">
        <v>0</v>
      </c>
      <c r="AE172" s="144">
        <v>0</v>
      </c>
      <c r="AF172" s="144">
        <v>0</v>
      </c>
      <c r="AG172" s="144">
        <v>0</v>
      </c>
      <c r="AH172" s="144">
        <v>0</v>
      </c>
      <c r="AI172" s="144">
        <v>0</v>
      </c>
      <c r="AJ172" s="160">
        <f t="shared" si="2"/>
        <v>1</v>
      </c>
    </row>
    <row r="173" spans="1:36" ht="52.5" thickBot="1" x14ac:dyDescent="0.35">
      <c r="A173" s="221" t="s">
        <v>0</v>
      </c>
      <c r="B173" s="222" t="s">
        <v>1</v>
      </c>
      <c r="C173" s="188" t="s">
        <v>2</v>
      </c>
      <c r="D173" s="184" t="s">
        <v>3</v>
      </c>
      <c r="E173" s="185" t="s">
        <v>4</v>
      </c>
      <c r="F173" s="186" t="s">
        <v>5</v>
      </c>
      <c r="G173" s="187" t="s">
        <v>3</v>
      </c>
      <c r="H173" s="187" t="s">
        <v>4</v>
      </c>
      <c r="I173" s="188" t="s">
        <v>7</v>
      </c>
      <c r="J173" s="184" t="s">
        <v>3</v>
      </c>
      <c r="K173" s="184" t="s">
        <v>4</v>
      </c>
      <c r="L173" s="186" t="s">
        <v>6</v>
      </c>
      <c r="M173" s="187" t="s">
        <v>8</v>
      </c>
      <c r="N173" s="187" t="s">
        <v>4</v>
      </c>
      <c r="O173" s="188" t="s">
        <v>10</v>
      </c>
      <c r="P173" s="184" t="s">
        <v>3</v>
      </c>
      <c r="Q173" s="184" t="s">
        <v>24</v>
      </c>
      <c r="R173" s="186" t="s">
        <v>9</v>
      </c>
      <c r="S173" s="187" t="s">
        <v>8</v>
      </c>
      <c r="T173" s="187" t="s">
        <v>4</v>
      </c>
      <c r="U173" s="186" t="s">
        <v>23</v>
      </c>
      <c r="V173" s="187" t="s">
        <v>3</v>
      </c>
      <c r="W173" s="187" t="s">
        <v>4</v>
      </c>
      <c r="X173" s="188" t="s">
        <v>15</v>
      </c>
      <c r="Y173" s="184" t="s">
        <v>3</v>
      </c>
      <c r="Z173" s="184" t="s">
        <v>4</v>
      </c>
      <c r="AA173" s="186" t="s">
        <v>11</v>
      </c>
      <c r="AB173" s="187" t="s">
        <v>3</v>
      </c>
      <c r="AC173" s="187" t="s">
        <v>4</v>
      </c>
      <c r="AD173" s="188" t="s">
        <v>13</v>
      </c>
      <c r="AE173" s="184" t="s">
        <v>3</v>
      </c>
      <c r="AF173" s="184" t="s">
        <v>4</v>
      </c>
      <c r="AG173" s="186" t="s">
        <v>12</v>
      </c>
      <c r="AH173" s="187" t="s">
        <v>3</v>
      </c>
      <c r="AI173" s="187" t="s">
        <v>4</v>
      </c>
      <c r="AJ173" s="186" t="s">
        <v>16</v>
      </c>
    </row>
    <row r="174" spans="1:36" ht="15.75" thickBot="1" x14ac:dyDescent="0.3">
      <c r="A174" s="200" t="s">
        <v>130</v>
      </c>
      <c r="B174" s="194"/>
      <c r="C174" s="194"/>
      <c r="D174" s="74"/>
      <c r="E174" s="195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196"/>
      <c r="AF174" s="74"/>
      <c r="AG174" s="74"/>
      <c r="AH174" s="74"/>
      <c r="AI174" s="74"/>
      <c r="AJ174" s="197"/>
    </row>
    <row r="175" spans="1:36" ht="15.75" thickBot="1" x14ac:dyDescent="0.3">
      <c r="A175" s="48" t="s">
        <v>131</v>
      </c>
      <c r="B175" s="47" t="s">
        <v>19</v>
      </c>
      <c r="C175" s="55">
        <v>17</v>
      </c>
      <c r="D175" s="55">
        <v>34</v>
      </c>
      <c r="E175" s="86"/>
      <c r="F175" s="55">
        <v>21</v>
      </c>
      <c r="G175" s="55">
        <v>33</v>
      </c>
      <c r="H175" s="55"/>
      <c r="I175" s="55">
        <v>14</v>
      </c>
      <c r="J175" s="55">
        <v>19</v>
      </c>
      <c r="K175" s="55"/>
      <c r="L175" s="55">
        <v>156</v>
      </c>
      <c r="M175" s="55">
        <v>227</v>
      </c>
      <c r="N175" s="55">
        <v>7</v>
      </c>
      <c r="O175" s="55">
        <v>1</v>
      </c>
      <c r="P175" s="55">
        <v>4</v>
      </c>
      <c r="Q175" s="55"/>
      <c r="R175" s="55">
        <v>87</v>
      </c>
      <c r="S175" s="55">
        <v>131</v>
      </c>
      <c r="T175" s="55">
        <v>6</v>
      </c>
      <c r="U175" s="55">
        <v>14</v>
      </c>
      <c r="V175" s="55">
        <v>43</v>
      </c>
      <c r="W175" s="55">
        <v>1</v>
      </c>
      <c r="X175" s="55">
        <v>16</v>
      </c>
      <c r="Y175" s="55">
        <v>25</v>
      </c>
      <c r="Z175" s="55">
        <v>3</v>
      </c>
      <c r="AA175" s="55">
        <v>45</v>
      </c>
      <c r="AB175" s="55">
        <v>33</v>
      </c>
      <c r="AC175" s="55">
        <v>1</v>
      </c>
      <c r="AD175" s="55">
        <v>14</v>
      </c>
      <c r="AE175" s="55">
        <v>11</v>
      </c>
      <c r="AF175" s="55"/>
      <c r="AG175" s="55">
        <v>196</v>
      </c>
      <c r="AH175" s="55">
        <v>130</v>
      </c>
      <c r="AI175" s="55">
        <v>5</v>
      </c>
      <c r="AJ175" s="48">
        <f>SUM(C175:AI175)</f>
        <v>1294</v>
      </c>
    </row>
    <row r="176" spans="1:36" ht="15.75" thickBot="1" x14ac:dyDescent="0.3">
      <c r="A176" s="53"/>
      <c r="B176" s="62"/>
      <c r="C176" s="63"/>
      <c r="D176" s="63"/>
      <c r="E176" s="81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87"/>
      <c r="AF176" s="63"/>
      <c r="AG176" s="63"/>
      <c r="AH176" s="63"/>
      <c r="AI176" s="63"/>
      <c r="AJ176" s="53"/>
    </row>
    <row r="177" spans="1:36" ht="15.75" thickBot="1" x14ac:dyDescent="0.3">
      <c r="A177" s="179" t="s">
        <v>132</v>
      </c>
      <c r="B177" s="92"/>
      <c r="C177" s="91"/>
      <c r="D177" s="93"/>
      <c r="E177" s="91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4"/>
      <c r="AF177" s="93"/>
      <c r="AG177" s="93"/>
      <c r="AH177" s="93"/>
      <c r="AI177" s="93"/>
      <c r="AJ177" s="93"/>
    </row>
    <row r="178" spans="1:36" ht="15.75" thickBot="1" x14ac:dyDescent="0.3">
      <c r="A178" s="53" t="s">
        <v>133</v>
      </c>
      <c r="B178" s="52" t="s">
        <v>19</v>
      </c>
      <c r="C178" s="81">
        <v>17</v>
      </c>
      <c r="D178" s="63">
        <v>30</v>
      </c>
      <c r="E178" s="81"/>
      <c r="F178" s="63">
        <v>20</v>
      </c>
      <c r="G178" s="63">
        <v>30</v>
      </c>
      <c r="H178" s="63"/>
      <c r="I178" s="63">
        <v>14</v>
      </c>
      <c r="J178" s="63">
        <v>18</v>
      </c>
      <c r="K178" s="63"/>
      <c r="L178" s="63">
        <v>146</v>
      </c>
      <c r="M178" s="63">
        <v>221</v>
      </c>
      <c r="N178" s="63">
        <v>7</v>
      </c>
      <c r="O178" s="63">
        <v>1</v>
      </c>
      <c r="P178" s="63">
        <v>3</v>
      </c>
      <c r="Q178" s="63"/>
      <c r="R178" s="63">
        <v>81</v>
      </c>
      <c r="S178" s="63">
        <v>118</v>
      </c>
      <c r="T178" s="63">
        <v>6</v>
      </c>
      <c r="U178" s="63">
        <v>12</v>
      </c>
      <c r="V178" s="63">
        <v>43</v>
      </c>
      <c r="W178" s="63">
        <v>1</v>
      </c>
      <c r="X178" s="63">
        <v>14</v>
      </c>
      <c r="Y178" s="63">
        <v>25</v>
      </c>
      <c r="Z178" s="63">
        <v>3</v>
      </c>
      <c r="AA178" s="63">
        <v>44</v>
      </c>
      <c r="AB178" s="63">
        <v>30</v>
      </c>
      <c r="AC178" s="63">
        <v>1</v>
      </c>
      <c r="AD178" s="63">
        <v>15</v>
      </c>
      <c r="AE178" s="63">
        <v>11</v>
      </c>
      <c r="AF178" s="63"/>
      <c r="AG178" s="63">
        <v>186</v>
      </c>
      <c r="AH178" s="63">
        <v>121</v>
      </c>
      <c r="AI178" s="63">
        <v>5</v>
      </c>
      <c r="AJ178" s="53">
        <f>SUM(C178:AI178)</f>
        <v>1223</v>
      </c>
    </row>
    <row r="179" spans="1:36" x14ac:dyDescent="0.25">
      <c r="A179" s="168" t="s">
        <v>84</v>
      </c>
      <c r="B179" s="168"/>
      <c r="C179" s="156">
        <v>0</v>
      </c>
      <c r="D179" s="158">
        <v>0</v>
      </c>
      <c r="E179" s="156">
        <v>0</v>
      </c>
      <c r="F179" s="161">
        <v>1</v>
      </c>
      <c r="G179" s="158">
        <v>0</v>
      </c>
      <c r="H179" s="157">
        <v>0</v>
      </c>
      <c r="I179" s="158">
        <v>0</v>
      </c>
      <c r="J179" s="158">
        <v>0</v>
      </c>
      <c r="K179" s="161">
        <v>0</v>
      </c>
      <c r="L179" s="162">
        <v>0</v>
      </c>
      <c r="M179" s="158">
        <v>0</v>
      </c>
      <c r="N179" s="158">
        <v>0</v>
      </c>
      <c r="O179" s="158">
        <v>0</v>
      </c>
      <c r="P179" s="158">
        <v>0</v>
      </c>
      <c r="Q179" s="158">
        <v>0</v>
      </c>
      <c r="R179" s="158">
        <v>1</v>
      </c>
      <c r="S179" s="158">
        <v>0</v>
      </c>
      <c r="T179" s="158">
        <v>0</v>
      </c>
      <c r="U179" s="158">
        <v>0</v>
      </c>
      <c r="V179" s="158">
        <v>0</v>
      </c>
      <c r="W179" s="158">
        <v>0</v>
      </c>
      <c r="X179" s="158">
        <v>0</v>
      </c>
      <c r="Y179" s="158">
        <v>0</v>
      </c>
      <c r="Z179" s="158">
        <v>0</v>
      </c>
      <c r="AA179" s="158">
        <v>0</v>
      </c>
      <c r="AB179" s="158">
        <v>0</v>
      </c>
      <c r="AC179" s="158">
        <v>0</v>
      </c>
      <c r="AD179" s="158">
        <v>0</v>
      </c>
      <c r="AE179" s="158">
        <v>0</v>
      </c>
      <c r="AF179" s="158">
        <v>0</v>
      </c>
      <c r="AG179" s="158">
        <v>0</v>
      </c>
      <c r="AH179" s="158">
        <v>0</v>
      </c>
      <c r="AI179" s="158">
        <v>0</v>
      </c>
      <c r="AJ179" s="163">
        <f>SUM(C179:AI179)</f>
        <v>2</v>
      </c>
    </row>
    <row r="180" spans="1:36" x14ac:dyDescent="0.25">
      <c r="A180" s="44" t="s">
        <v>134</v>
      </c>
      <c r="B180" s="46"/>
      <c r="C180" s="44">
        <v>0</v>
      </c>
      <c r="D180" s="144">
        <v>0</v>
      </c>
      <c r="E180" s="44">
        <v>0</v>
      </c>
      <c r="F180" s="46">
        <v>0</v>
      </c>
      <c r="G180" s="144">
        <v>0</v>
      </c>
      <c r="H180" s="45">
        <v>0</v>
      </c>
      <c r="I180" s="144">
        <v>0</v>
      </c>
      <c r="J180" s="144">
        <v>0</v>
      </c>
      <c r="K180" s="46">
        <v>0</v>
      </c>
      <c r="L180" s="159">
        <v>0</v>
      </c>
      <c r="M180" s="144">
        <v>0</v>
      </c>
      <c r="N180" s="144">
        <v>0</v>
      </c>
      <c r="O180" s="144">
        <v>0</v>
      </c>
      <c r="P180" s="144">
        <v>0</v>
      </c>
      <c r="Q180" s="144">
        <v>0</v>
      </c>
      <c r="R180" s="144">
        <v>0</v>
      </c>
      <c r="S180" s="144">
        <v>0</v>
      </c>
      <c r="T180" s="144">
        <v>0</v>
      </c>
      <c r="U180" s="144">
        <v>0</v>
      </c>
      <c r="V180" s="144">
        <v>0</v>
      </c>
      <c r="W180" s="144">
        <v>0</v>
      </c>
      <c r="X180" s="144">
        <v>0</v>
      </c>
      <c r="Y180" s="144">
        <v>0</v>
      </c>
      <c r="Z180" s="144">
        <v>0</v>
      </c>
      <c r="AA180" s="144">
        <v>0</v>
      </c>
      <c r="AB180" s="144">
        <v>0</v>
      </c>
      <c r="AC180" s="144">
        <v>0</v>
      </c>
      <c r="AD180" s="144">
        <v>0</v>
      </c>
      <c r="AE180" s="144">
        <v>0</v>
      </c>
      <c r="AF180" s="144">
        <v>0</v>
      </c>
      <c r="AG180" s="144">
        <v>2</v>
      </c>
      <c r="AH180" s="144">
        <v>0</v>
      </c>
      <c r="AI180" s="144">
        <v>0</v>
      </c>
      <c r="AJ180" s="160">
        <f>SUM(C180:AI180)</f>
        <v>2</v>
      </c>
    </row>
    <row r="181" spans="1:36" ht="15.75" thickBot="1" x14ac:dyDescent="0.3">
      <c r="A181" s="48"/>
      <c r="B181" s="47"/>
      <c r="C181" s="55"/>
      <c r="D181" s="55"/>
      <c r="E181" s="86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66"/>
      <c r="AF181" s="55"/>
      <c r="AG181" s="55"/>
      <c r="AH181" s="55"/>
      <c r="AI181" s="55"/>
      <c r="AJ181" s="48"/>
    </row>
    <row r="182" spans="1:36" ht="15.75" thickBot="1" x14ac:dyDescent="0.3">
      <c r="A182" s="179" t="s">
        <v>135</v>
      </c>
      <c r="B182" s="92"/>
      <c r="C182" s="93"/>
      <c r="D182" s="93"/>
      <c r="E182" s="91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4"/>
      <c r="AF182" s="93"/>
      <c r="AG182" s="93"/>
      <c r="AH182" s="93"/>
      <c r="AI182" s="93"/>
      <c r="AJ182" s="93"/>
    </row>
    <row r="183" spans="1:36" ht="15.75" thickBot="1" x14ac:dyDescent="0.3">
      <c r="A183" s="53" t="s">
        <v>136</v>
      </c>
      <c r="B183" s="64" t="s">
        <v>19</v>
      </c>
      <c r="C183" s="98">
        <v>17</v>
      </c>
      <c r="D183" s="164">
        <v>30</v>
      </c>
      <c r="E183" s="97">
        <v>0</v>
      </c>
      <c r="F183" s="98">
        <v>15</v>
      </c>
      <c r="G183" s="98">
        <v>28</v>
      </c>
      <c r="H183" s="98">
        <v>0</v>
      </c>
      <c r="I183" s="98">
        <v>11</v>
      </c>
      <c r="J183" s="98">
        <v>16</v>
      </c>
      <c r="K183" s="98"/>
      <c r="L183" s="98">
        <v>105</v>
      </c>
      <c r="M183" s="98">
        <v>170</v>
      </c>
      <c r="N183" s="98">
        <v>7</v>
      </c>
      <c r="O183" s="98">
        <v>1</v>
      </c>
      <c r="P183" s="98">
        <v>2</v>
      </c>
      <c r="Q183" s="98"/>
      <c r="R183" s="98">
        <v>52</v>
      </c>
      <c r="S183" s="98">
        <v>94</v>
      </c>
      <c r="T183" s="98">
        <v>6</v>
      </c>
      <c r="U183" s="98">
        <v>11</v>
      </c>
      <c r="V183" s="98">
        <v>33</v>
      </c>
      <c r="W183" s="98"/>
      <c r="X183" s="98">
        <v>9</v>
      </c>
      <c r="Y183" s="98">
        <v>17</v>
      </c>
      <c r="Z183" s="98"/>
      <c r="AA183" s="98">
        <v>21</v>
      </c>
      <c r="AB183" s="98">
        <v>20</v>
      </c>
      <c r="AC183" s="98">
        <v>1</v>
      </c>
      <c r="AD183" s="98">
        <v>12</v>
      </c>
      <c r="AE183" s="98">
        <v>8</v>
      </c>
      <c r="AF183" s="98"/>
      <c r="AG183" s="98">
        <v>99</v>
      </c>
      <c r="AH183" s="98">
        <v>80</v>
      </c>
      <c r="AI183" s="98">
        <v>4</v>
      </c>
      <c r="AJ183" s="68">
        <f t="shared" ref="AJ183:AJ188" si="3">SUM(C183:AI183)</f>
        <v>869</v>
      </c>
    </row>
    <row r="184" spans="1:36" x14ac:dyDescent="0.25">
      <c r="A184" s="168" t="s">
        <v>137</v>
      </c>
      <c r="B184" s="168" t="s">
        <v>138</v>
      </c>
      <c r="C184" s="148">
        <v>1</v>
      </c>
      <c r="D184" s="152">
        <v>5</v>
      </c>
      <c r="E184" s="146"/>
      <c r="F184" s="148">
        <v>7</v>
      </c>
      <c r="G184" s="148">
        <v>8</v>
      </c>
      <c r="H184" s="148"/>
      <c r="I184" s="148">
        <v>3</v>
      </c>
      <c r="J184" s="148">
        <v>2</v>
      </c>
      <c r="K184" s="148"/>
      <c r="L184" s="148">
        <v>62</v>
      </c>
      <c r="M184" s="148">
        <v>78</v>
      </c>
      <c r="N184" s="148"/>
      <c r="O184" s="148">
        <v>0</v>
      </c>
      <c r="P184" s="148">
        <v>2</v>
      </c>
      <c r="Q184" s="148"/>
      <c r="R184" s="148">
        <v>44</v>
      </c>
      <c r="S184" s="148">
        <v>51</v>
      </c>
      <c r="T184" s="148">
        <v>2</v>
      </c>
      <c r="U184" s="148">
        <v>3</v>
      </c>
      <c r="V184" s="148">
        <v>12</v>
      </c>
      <c r="W184" s="148">
        <v>1</v>
      </c>
      <c r="X184" s="148">
        <v>6</v>
      </c>
      <c r="Y184" s="148">
        <v>8</v>
      </c>
      <c r="Z184" s="148">
        <v>3</v>
      </c>
      <c r="AA184" s="148">
        <v>29</v>
      </c>
      <c r="AB184" s="148">
        <v>15</v>
      </c>
      <c r="AC184" s="148"/>
      <c r="AD184" s="148">
        <v>6</v>
      </c>
      <c r="AE184" s="148">
        <v>4</v>
      </c>
      <c r="AF184" s="148"/>
      <c r="AG184" s="148">
        <v>106</v>
      </c>
      <c r="AH184" s="148">
        <v>64</v>
      </c>
      <c r="AI184" s="148">
        <v>1</v>
      </c>
      <c r="AJ184" s="148">
        <f t="shared" si="3"/>
        <v>523</v>
      </c>
    </row>
    <row r="185" spans="1:36" x14ac:dyDescent="0.25">
      <c r="A185" s="144" t="s">
        <v>139</v>
      </c>
      <c r="B185" s="45"/>
      <c r="C185" s="44">
        <v>1</v>
      </c>
      <c r="D185" s="144">
        <v>0</v>
      </c>
      <c r="E185" s="120">
        <v>0</v>
      </c>
      <c r="F185" s="123">
        <v>0</v>
      </c>
      <c r="G185" s="121">
        <v>0</v>
      </c>
      <c r="H185" s="138">
        <v>0</v>
      </c>
      <c r="I185" s="121">
        <v>0</v>
      </c>
      <c r="J185" s="121">
        <v>0</v>
      </c>
      <c r="K185" s="123">
        <v>0</v>
      </c>
      <c r="L185" s="41">
        <v>0</v>
      </c>
      <c r="M185" s="121">
        <v>0</v>
      </c>
      <c r="N185" s="1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43">
        <f t="shared" si="3"/>
        <v>1</v>
      </c>
    </row>
    <row r="186" spans="1:36" ht="15.75" thickBot="1" x14ac:dyDescent="0.3">
      <c r="A186" s="48"/>
      <c r="B186" s="47"/>
      <c r="C186" s="55"/>
      <c r="D186" s="55"/>
      <c r="E186" s="8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48"/>
    </row>
    <row r="187" spans="1:36" ht="15.75" thickBot="1" x14ac:dyDescent="0.3">
      <c r="A187" s="118" t="s">
        <v>140</v>
      </c>
      <c r="B187" s="92"/>
      <c r="C187" s="93"/>
      <c r="D187" s="93"/>
      <c r="E187" s="91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</row>
    <row r="188" spans="1:36" ht="15.75" thickBot="1" x14ac:dyDescent="0.3">
      <c r="A188" s="53" t="s">
        <v>141</v>
      </c>
      <c r="B188" s="62" t="s">
        <v>19</v>
      </c>
      <c r="C188" s="81"/>
      <c r="D188" s="63"/>
      <c r="E188" s="81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>
        <v>16</v>
      </c>
      <c r="Y188" s="63">
        <v>25</v>
      </c>
      <c r="Z188" s="63">
        <v>3</v>
      </c>
      <c r="AA188" s="63">
        <v>47</v>
      </c>
      <c r="AB188" s="63">
        <v>34</v>
      </c>
      <c r="AC188" s="63">
        <v>1</v>
      </c>
      <c r="AD188" s="63">
        <v>16</v>
      </c>
      <c r="AE188" s="63">
        <v>11</v>
      </c>
      <c r="AF188" s="63"/>
      <c r="AG188" s="63">
        <v>198</v>
      </c>
      <c r="AH188" s="63">
        <v>133</v>
      </c>
      <c r="AI188" s="63">
        <v>5</v>
      </c>
      <c r="AJ188" s="53">
        <f t="shared" si="3"/>
        <v>489</v>
      </c>
    </row>
    <row r="189" spans="1:36" ht="15.75" thickBot="1" x14ac:dyDescent="0.3">
      <c r="A189" s="48"/>
      <c r="B189" s="4"/>
      <c r="C189" s="14"/>
      <c r="D189" s="9"/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 ht="15.75" thickBot="1" x14ac:dyDescent="0.3">
      <c r="A190" s="193" t="s">
        <v>142</v>
      </c>
      <c r="B190" s="140"/>
      <c r="C190" s="139"/>
      <c r="D190" s="141"/>
      <c r="E190" s="139"/>
      <c r="F190" s="141"/>
      <c r="G190" s="141"/>
      <c r="H190" s="141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197"/>
    </row>
    <row r="191" spans="1:36" ht="15.75" thickBot="1" x14ac:dyDescent="0.3">
      <c r="A191" s="53" t="s">
        <v>143</v>
      </c>
      <c r="B191" s="47" t="s">
        <v>19</v>
      </c>
      <c r="C191" s="55"/>
      <c r="D191" s="55"/>
      <c r="E191" s="8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>
        <v>16</v>
      </c>
      <c r="Y191" s="55">
        <v>25</v>
      </c>
      <c r="Z191" s="55">
        <v>3</v>
      </c>
      <c r="AA191" s="55">
        <v>47</v>
      </c>
      <c r="AB191" s="55">
        <v>33</v>
      </c>
      <c r="AC191" s="55">
        <v>1</v>
      </c>
      <c r="AD191" s="55">
        <v>14</v>
      </c>
      <c r="AE191" s="55">
        <v>12</v>
      </c>
      <c r="AF191" s="55"/>
      <c r="AG191" s="55">
        <v>197</v>
      </c>
      <c r="AH191" s="55">
        <v>126</v>
      </c>
      <c r="AI191" s="55">
        <v>5</v>
      </c>
      <c r="AJ191" s="48">
        <f>SUM(C191:AI191)</f>
        <v>479</v>
      </c>
    </row>
    <row r="192" spans="1:36" ht="15.75" thickBot="1" x14ac:dyDescent="0.3">
      <c r="A192" s="53"/>
      <c r="B192" s="62"/>
      <c r="C192" s="63"/>
      <c r="D192" s="63"/>
      <c r="E192" s="81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53"/>
    </row>
    <row r="193" spans="1:36" ht="15.75" thickBot="1" x14ac:dyDescent="0.3">
      <c r="A193" s="191" t="s">
        <v>144</v>
      </c>
      <c r="B193" s="92"/>
      <c r="C193" s="91"/>
      <c r="D193" s="93"/>
      <c r="E193" s="91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192"/>
    </row>
    <row r="194" spans="1:36" x14ac:dyDescent="0.25">
      <c r="A194" s="158" t="s">
        <v>145</v>
      </c>
      <c r="B194" s="161" t="s">
        <v>19</v>
      </c>
      <c r="C194" s="156"/>
      <c r="D194" s="158"/>
      <c r="E194" s="158"/>
      <c r="F194" s="121"/>
      <c r="G194" s="121"/>
      <c r="H194" s="121"/>
      <c r="I194" s="121">
        <v>14</v>
      </c>
      <c r="J194" s="121">
        <v>18</v>
      </c>
      <c r="K194" s="121"/>
      <c r="L194" s="121">
        <v>137</v>
      </c>
      <c r="M194" s="121">
        <v>197</v>
      </c>
      <c r="N194" s="121">
        <v>6</v>
      </c>
      <c r="O194" s="121">
        <v>1</v>
      </c>
      <c r="P194" s="121">
        <v>4</v>
      </c>
      <c r="Q194" s="121"/>
      <c r="R194" s="121">
        <v>84</v>
      </c>
      <c r="S194" s="121">
        <v>120</v>
      </c>
      <c r="T194" s="121">
        <v>6</v>
      </c>
      <c r="U194" s="121">
        <v>13</v>
      </c>
      <c r="V194" s="121">
        <v>37</v>
      </c>
      <c r="W194" s="121">
        <v>1</v>
      </c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>
        <f>SUM(C194:AI194)</f>
        <v>638</v>
      </c>
    </row>
    <row r="195" spans="1:36" ht="15.75" thickBot="1" x14ac:dyDescent="0.3">
      <c r="A195" s="48" t="s">
        <v>146</v>
      </c>
      <c r="B195" s="47"/>
      <c r="C195" s="55"/>
      <c r="D195" s="55"/>
      <c r="E195" s="86"/>
      <c r="F195" s="55"/>
      <c r="G195" s="55"/>
      <c r="H195" s="55"/>
      <c r="I195" s="55"/>
      <c r="J195" s="55"/>
      <c r="K195" s="55"/>
      <c r="L195" s="55">
        <v>1</v>
      </c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48">
        <f>SUM(C195:AI195)</f>
        <v>1</v>
      </c>
    </row>
    <row r="196" spans="1:36" ht="15.75" thickBot="1" x14ac:dyDescent="0.3">
      <c r="A196" s="53"/>
      <c r="B196" s="62"/>
      <c r="C196" s="63"/>
      <c r="D196" s="63"/>
      <c r="E196" s="81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1"/>
    </row>
    <row r="197" spans="1:36" x14ac:dyDescent="0.25">
      <c r="A197" s="124" t="s">
        <v>147</v>
      </c>
      <c r="B197" s="32"/>
      <c r="C197" s="88"/>
      <c r="D197" s="8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117"/>
    </row>
    <row r="198" spans="1:36" x14ac:dyDescent="0.25">
      <c r="A198" s="121" t="s">
        <v>148</v>
      </c>
      <c r="B198" s="123" t="s">
        <v>19</v>
      </c>
      <c r="C198" s="44"/>
      <c r="D198" s="144"/>
      <c r="E198" s="44"/>
      <c r="F198" s="144"/>
      <c r="G198" s="144"/>
      <c r="H198" s="144"/>
      <c r="I198" s="144">
        <v>14</v>
      </c>
      <c r="J198" s="144">
        <v>19</v>
      </c>
      <c r="K198" s="144"/>
      <c r="L198" s="144">
        <v>153</v>
      </c>
      <c r="M198" s="144">
        <v>230</v>
      </c>
      <c r="N198" s="144">
        <v>6</v>
      </c>
      <c r="O198" s="144">
        <v>1</v>
      </c>
      <c r="P198" s="144">
        <v>4</v>
      </c>
      <c r="Q198" s="144"/>
      <c r="R198" s="144">
        <v>89</v>
      </c>
      <c r="S198" s="144">
        <v>134</v>
      </c>
      <c r="T198" s="144">
        <v>6</v>
      </c>
      <c r="U198" s="144">
        <v>14</v>
      </c>
      <c r="V198" s="144">
        <v>42</v>
      </c>
      <c r="W198" s="144">
        <v>1</v>
      </c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46">
        <f>SUM(C198:AI198)</f>
        <v>713</v>
      </c>
    </row>
    <row r="199" spans="1:36" ht="15.75" thickBot="1" x14ac:dyDescent="0.3">
      <c r="A199" s="48"/>
      <c r="B199" s="47"/>
      <c r="C199" s="66"/>
      <c r="D199" s="66"/>
      <c r="E199" s="9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55"/>
      <c r="AF199" s="66"/>
      <c r="AG199" s="66"/>
      <c r="AH199" s="66"/>
      <c r="AI199" s="66"/>
      <c r="AJ199" s="50"/>
    </row>
    <row r="200" spans="1:36" ht="15.75" thickBot="1" x14ac:dyDescent="0.3">
      <c r="A200" s="114" t="s">
        <v>149</v>
      </c>
      <c r="B200" s="129"/>
      <c r="C200" s="130"/>
      <c r="D200" s="130"/>
      <c r="E200" s="114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1"/>
    </row>
    <row r="201" spans="1:36" ht="15.75" thickBot="1" x14ac:dyDescent="0.3">
      <c r="A201" s="53" t="s">
        <v>151</v>
      </c>
      <c r="B201" s="62" t="s">
        <v>19</v>
      </c>
      <c r="C201" s="81">
        <v>17</v>
      </c>
      <c r="D201" s="63">
        <v>32</v>
      </c>
      <c r="E201" s="81"/>
      <c r="F201" s="63">
        <v>20</v>
      </c>
      <c r="G201" s="63">
        <v>33</v>
      </c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1">
        <f>SUM(C201:AI201)</f>
        <v>102</v>
      </c>
    </row>
    <row r="202" spans="1:36" ht="15.75" thickBot="1" x14ac:dyDescent="0.3">
      <c r="A202" s="48"/>
      <c r="B202" s="4"/>
      <c r="C202" s="9"/>
      <c r="D202" s="9"/>
      <c r="E202" s="14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33"/>
    </row>
    <row r="203" spans="1:36" ht="15.75" thickBot="1" x14ac:dyDescent="0.3">
      <c r="A203" s="193" t="s">
        <v>150</v>
      </c>
      <c r="B203" s="194"/>
      <c r="C203" s="194"/>
      <c r="D203" s="74"/>
      <c r="E203" s="195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198"/>
    </row>
    <row r="204" spans="1:36" ht="15.75" thickBot="1" x14ac:dyDescent="0.3">
      <c r="A204" s="53" t="s">
        <v>152</v>
      </c>
      <c r="B204" s="47"/>
      <c r="C204" s="55">
        <v>17</v>
      </c>
      <c r="D204" s="55">
        <v>32</v>
      </c>
      <c r="E204" s="86"/>
      <c r="F204" s="55">
        <v>21</v>
      </c>
      <c r="G204" s="55">
        <v>33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0">
        <f>SUM(C204:AI204)</f>
        <v>103</v>
      </c>
    </row>
    <row r="205" spans="1:36" ht="15.75" thickBot="1" x14ac:dyDescent="0.3">
      <c r="A205" s="53"/>
      <c r="B205" s="62"/>
      <c r="C205" s="63"/>
      <c r="D205" s="63"/>
      <c r="E205" s="81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1"/>
    </row>
    <row r="206" spans="1:36" ht="15.75" thickBot="1" x14ac:dyDescent="0.3">
      <c r="A206" s="191" t="s">
        <v>153</v>
      </c>
      <c r="B206" s="92"/>
      <c r="C206" s="91"/>
      <c r="D206" s="93"/>
      <c r="E206" s="91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203"/>
    </row>
    <row r="207" spans="1:36" ht="15.75" thickBot="1" x14ac:dyDescent="0.3">
      <c r="A207" s="201" t="s">
        <v>154</v>
      </c>
      <c r="B207" s="56"/>
      <c r="C207" s="58"/>
      <c r="D207" s="57"/>
      <c r="E207" s="58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202"/>
    </row>
    <row r="208" spans="1:36" ht="15.75" thickBot="1" x14ac:dyDescent="0.3">
      <c r="A208" s="53" t="s">
        <v>155</v>
      </c>
      <c r="B208" s="47"/>
      <c r="C208" s="55"/>
      <c r="D208" s="55"/>
      <c r="E208" s="86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0"/>
    </row>
    <row r="209" spans="1:40" x14ac:dyDescent="0.25">
      <c r="A209" s="68" t="s">
        <v>156</v>
      </c>
      <c r="B209" s="206"/>
      <c r="C209" s="98">
        <v>10</v>
      </c>
      <c r="D209" s="98">
        <v>10</v>
      </c>
      <c r="E209" s="97"/>
      <c r="F209" s="98">
        <v>14</v>
      </c>
      <c r="G209" s="98">
        <v>11</v>
      </c>
      <c r="H209" s="98"/>
      <c r="I209" s="98">
        <v>14</v>
      </c>
      <c r="J209" s="98">
        <v>11</v>
      </c>
      <c r="K209" s="98"/>
      <c r="L209" s="98">
        <v>103</v>
      </c>
      <c r="M209" s="98">
        <v>140</v>
      </c>
      <c r="N209" s="98">
        <v>6</v>
      </c>
      <c r="O209" s="98">
        <v>1</v>
      </c>
      <c r="P209" s="98">
        <v>3</v>
      </c>
      <c r="Q209" s="98"/>
      <c r="R209" s="98">
        <v>65</v>
      </c>
      <c r="S209" s="98">
        <v>92</v>
      </c>
      <c r="T209" s="158">
        <v>3</v>
      </c>
      <c r="U209" s="158">
        <v>6</v>
      </c>
      <c r="V209" s="158">
        <v>22</v>
      </c>
      <c r="W209" s="158">
        <v>1</v>
      </c>
      <c r="X209" s="158">
        <v>8</v>
      </c>
      <c r="Y209" s="158">
        <v>16</v>
      </c>
      <c r="Z209" s="158">
        <v>3</v>
      </c>
      <c r="AA209" s="98">
        <v>39</v>
      </c>
      <c r="AB209" s="98">
        <v>27</v>
      </c>
      <c r="AC209" s="98">
        <v>1</v>
      </c>
      <c r="AD209" s="98">
        <v>11</v>
      </c>
      <c r="AE209" s="98">
        <v>5</v>
      </c>
      <c r="AF209" s="98"/>
      <c r="AG209" s="98">
        <v>136</v>
      </c>
      <c r="AH209" s="98">
        <v>106</v>
      </c>
      <c r="AI209" s="98">
        <v>4</v>
      </c>
      <c r="AJ209" s="165">
        <f>SUM(C209:AI209)</f>
        <v>868</v>
      </c>
    </row>
    <row r="210" spans="1:40" x14ac:dyDescent="0.25">
      <c r="A210" s="160" t="s">
        <v>157</v>
      </c>
      <c r="B210" s="167"/>
      <c r="C210" s="166">
        <v>3</v>
      </c>
      <c r="D210" s="167">
        <v>19</v>
      </c>
      <c r="E210" s="160"/>
      <c r="F210" s="159">
        <v>4</v>
      </c>
      <c r="G210" s="167">
        <v>16</v>
      </c>
      <c r="H210" s="167"/>
      <c r="I210" s="160">
        <v>2</v>
      </c>
      <c r="J210" s="160">
        <v>2</v>
      </c>
      <c r="K210" s="159"/>
      <c r="L210" s="160">
        <v>38</v>
      </c>
      <c r="M210" s="160">
        <v>56</v>
      </c>
      <c r="N210" s="159"/>
      <c r="O210" s="160">
        <v>0</v>
      </c>
      <c r="P210" s="160">
        <v>1</v>
      </c>
      <c r="Q210" s="167"/>
      <c r="R210" s="160">
        <v>22</v>
      </c>
      <c r="S210" s="160">
        <v>30</v>
      </c>
      <c r="T210" s="167">
        <v>4</v>
      </c>
      <c r="U210" s="160">
        <v>7</v>
      </c>
      <c r="V210" s="160">
        <v>15</v>
      </c>
      <c r="W210" s="167"/>
      <c r="X210" s="160">
        <v>7</v>
      </c>
      <c r="Y210" s="167">
        <v>6</v>
      </c>
      <c r="Z210" s="167"/>
      <c r="AA210" s="160">
        <v>6</v>
      </c>
      <c r="AB210" s="167">
        <v>5</v>
      </c>
      <c r="AC210" s="167"/>
      <c r="AD210" s="160">
        <v>5</v>
      </c>
      <c r="AE210" s="207">
        <v>5</v>
      </c>
      <c r="AF210" s="167"/>
      <c r="AG210" s="160">
        <v>46</v>
      </c>
      <c r="AH210" s="167">
        <v>16</v>
      </c>
      <c r="AI210" s="167">
        <v>1</v>
      </c>
      <c r="AJ210" s="167">
        <f>SUM(C210:AI210)</f>
        <v>316</v>
      </c>
    </row>
    <row r="211" spans="1:40" x14ac:dyDescent="0.25">
      <c r="A211" s="18"/>
      <c r="B211" s="32"/>
      <c r="C211" s="5"/>
      <c r="D211" s="10"/>
      <c r="E211" s="13"/>
      <c r="F211" s="10"/>
      <c r="G211" s="10"/>
      <c r="H211" s="34"/>
      <c r="I211" s="10"/>
      <c r="J211" s="10"/>
      <c r="K211" s="13"/>
      <c r="L211" s="208"/>
      <c r="M211" s="209"/>
      <c r="N211" s="210"/>
      <c r="O211" s="208"/>
      <c r="P211" s="209"/>
      <c r="Q211" s="208"/>
      <c r="R211" s="208"/>
      <c r="S211" s="10"/>
      <c r="T211" s="10"/>
      <c r="U211" s="10"/>
      <c r="V211" s="10"/>
      <c r="W211" s="34"/>
      <c r="X211" s="10"/>
      <c r="Y211" s="10"/>
      <c r="Z211" s="10"/>
      <c r="AA211" s="10"/>
      <c r="AB211" s="10"/>
      <c r="AC211" s="34"/>
      <c r="AD211" s="10"/>
      <c r="AE211" s="10"/>
      <c r="AF211" s="10"/>
      <c r="AG211" s="34"/>
      <c r="AH211" s="10"/>
      <c r="AI211" s="10"/>
      <c r="AJ211" s="34"/>
    </row>
    <row r="212" spans="1:40" x14ac:dyDescent="0.25">
      <c r="A212" s="9"/>
      <c r="B212" s="25"/>
      <c r="C212" s="21"/>
      <c r="D212" s="21"/>
      <c r="E212" s="8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33"/>
      <c r="AK212" s="116"/>
      <c r="AL212" s="116"/>
    </row>
    <row r="213" spans="1:40" x14ac:dyDescent="0.25">
      <c r="A213" s="9"/>
      <c r="B213" s="82"/>
      <c r="C213" s="21"/>
      <c r="D213" s="21"/>
      <c r="E213" s="8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9"/>
      <c r="AK213" s="116"/>
      <c r="AL213" s="116"/>
      <c r="AM213" s="116"/>
      <c r="AN213" s="116"/>
    </row>
    <row r="214" spans="1:40" x14ac:dyDescent="0.25">
      <c r="A214" s="9"/>
      <c r="B214" s="4"/>
      <c r="C214" s="14"/>
      <c r="D214" s="9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33"/>
    </row>
    <row r="215" spans="1:40" x14ac:dyDescent="0.25">
      <c r="A215" s="102"/>
      <c r="B215" s="101"/>
      <c r="C215" s="103"/>
      <c r="D215" s="102"/>
      <c r="E215" s="103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19"/>
    </row>
    <row r="216" spans="1:40" x14ac:dyDescent="0.25">
      <c r="A216" s="148"/>
      <c r="B216" s="147"/>
      <c r="C216" s="146"/>
      <c r="D216" s="148"/>
      <c r="E216" s="146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52"/>
    </row>
    <row r="217" spans="1:40" ht="50.25" thickBot="1" x14ac:dyDescent="0.35">
      <c r="A217" s="178" t="s">
        <v>0</v>
      </c>
      <c r="B217" s="26" t="s">
        <v>1</v>
      </c>
      <c r="C217" s="31" t="s">
        <v>2</v>
      </c>
      <c r="D217" s="27" t="s">
        <v>3</v>
      </c>
      <c r="E217" s="28" t="s">
        <v>4</v>
      </c>
      <c r="F217" s="29" t="s">
        <v>5</v>
      </c>
      <c r="G217" s="30" t="s">
        <v>3</v>
      </c>
      <c r="H217" s="30" t="s">
        <v>4</v>
      </c>
      <c r="I217" s="31" t="s">
        <v>7</v>
      </c>
      <c r="J217" s="27" t="s">
        <v>3</v>
      </c>
      <c r="K217" s="27" t="s">
        <v>4</v>
      </c>
      <c r="L217" s="29" t="s">
        <v>6</v>
      </c>
      <c r="M217" s="30" t="s">
        <v>8</v>
      </c>
      <c r="N217" s="30" t="s">
        <v>4</v>
      </c>
      <c r="O217" s="31" t="s">
        <v>10</v>
      </c>
      <c r="P217" s="27" t="s">
        <v>3</v>
      </c>
      <c r="Q217" s="27" t="s">
        <v>24</v>
      </c>
      <c r="R217" s="29" t="s">
        <v>9</v>
      </c>
      <c r="S217" s="30" t="s">
        <v>8</v>
      </c>
      <c r="T217" s="30" t="s">
        <v>4</v>
      </c>
      <c r="U217" s="29" t="s">
        <v>23</v>
      </c>
      <c r="V217" s="30" t="s">
        <v>3</v>
      </c>
      <c r="W217" s="30" t="s">
        <v>4</v>
      </c>
      <c r="X217" s="31" t="s">
        <v>15</v>
      </c>
      <c r="Y217" s="27" t="s">
        <v>3</v>
      </c>
      <c r="Z217" s="27" t="s">
        <v>4</v>
      </c>
      <c r="AA217" s="29" t="s">
        <v>11</v>
      </c>
      <c r="AB217" s="30" t="s">
        <v>3</v>
      </c>
      <c r="AC217" s="30" t="s">
        <v>4</v>
      </c>
      <c r="AD217" s="31" t="s">
        <v>13</v>
      </c>
      <c r="AE217" s="27" t="s">
        <v>3</v>
      </c>
      <c r="AF217" s="27" t="s">
        <v>4</v>
      </c>
      <c r="AG217" s="29" t="s">
        <v>12</v>
      </c>
      <c r="AH217" s="30" t="s">
        <v>3</v>
      </c>
      <c r="AI217" s="30" t="s">
        <v>4</v>
      </c>
      <c r="AJ217" s="29" t="s">
        <v>16</v>
      </c>
    </row>
    <row r="218" spans="1:40" ht="15.75" thickBot="1" x14ac:dyDescent="0.3">
      <c r="A218" s="193" t="s">
        <v>158</v>
      </c>
      <c r="B218" s="194"/>
      <c r="C218" s="195"/>
      <c r="D218" s="74"/>
      <c r="E218" s="195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197"/>
    </row>
    <row r="219" spans="1:40" ht="15.75" thickBot="1" x14ac:dyDescent="0.3">
      <c r="A219" s="132" t="s">
        <v>154</v>
      </c>
      <c r="B219" s="47"/>
      <c r="C219" s="55"/>
      <c r="D219" s="55"/>
      <c r="E219" s="86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48"/>
    </row>
    <row r="220" spans="1:40" ht="15.75" thickBot="1" x14ac:dyDescent="0.3">
      <c r="A220" s="54" t="s">
        <v>159</v>
      </c>
      <c r="B220" s="62"/>
      <c r="C220" s="63"/>
      <c r="D220" s="63"/>
      <c r="E220" s="81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53"/>
    </row>
    <row r="221" spans="1:40" ht="15.75" thickBot="1" x14ac:dyDescent="0.3">
      <c r="A221" s="53" t="s">
        <v>156</v>
      </c>
      <c r="B221" s="47"/>
      <c r="C221" s="86">
        <v>12</v>
      </c>
      <c r="D221" s="55">
        <v>20</v>
      </c>
      <c r="E221" s="86"/>
      <c r="F221" s="55">
        <v>14</v>
      </c>
      <c r="G221" s="55">
        <v>13</v>
      </c>
      <c r="H221" s="55"/>
      <c r="I221" s="55">
        <v>13</v>
      </c>
      <c r="J221" s="55">
        <v>14</v>
      </c>
      <c r="K221" s="55"/>
      <c r="L221" s="55">
        <v>98</v>
      </c>
      <c r="M221" s="55">
        <v>154</v>
      </c>
      <c r="N221" s="55">
        <v>6</v>
      </c>
      <c r="O221" s="55">
        <v>1</v>
      </c>
      <c r="P221" s="55">
        <v>3</v>
      </c>
      <c r="Q221" s="55"/>
      <c r="R221" s="55">
        <v>64</v>
      </c>
      <c r="S221" s="55">
        <v>89</v>
      </c>
      <c r="T221" s="55">
        <v>3</v>
      </c>
      <c r="U221" s="55">
        <v>8</v>
      </c>
      <c r="V221" s="55">
        <v>29</v>
      </c>
      <c r="W221" s="55"/>
      <c r="X221" s="55">
        <v>11</v>
      </c>
      <c r="Y221" s="55">
        <v>16</v>
      </c>
      <c r="Z221" s="55">
        <v>3</v>
      </c>
      <c r="AA221" s="55">
        <v>38</v>
      </c>
      <c r="AB221" s="55">
        <v>28</v>
      </c>
      <c r="AC221" s="55">
        <v>1</v>
      </c>
      <c r="AD221" s="55">
        <v>9</v>
      </c>
      <c r="AE221" s="55">
        <v>8</v>
      </c>
      <c r="AF221" s="55"/>
      <c r="AG221" s="55">
        <v>138</v>
      </c>
      <c r="AH221" s="55">
        <v>106</v>
      </c>
      <c r="AI221" s="55">
        <v>4</v>
      </c>
      <c r="AJ221" s="48">
        <f>SUM(C221:AI221)</f>
        <v>903</v>
      </c>
    </row>
    <row r="222" spans="1:40" x14ac:dyDescent="0.25">
      <c r="A222" s="9" t="s">
        <v>157</v>
      </c>
      <c r="B222" s="4"/>
      <c r="C222" s="155">
        <v>2</v>
      </c>
      <c r="D222" s="168">
        <v>9</v>
      </c>
      <c r="E222" s="155"/>
      <c r="F222" s="168">
        <v>4</v>
      </c>
      <c r="G222" s="168">
        <v>14</v>
      </c>
      <c r="H222" s="168"/>
      <c r="I222" s="168">
        <v>2</v>
      </c>
      <c r="J222" s="168">
        <v>1</v>
      </c>
      <c r="K222" s="168"/>
      <c r="L222" s="168">
        <v>38</v>
      </c>
      <c r="M222" s="168">
        <v>45</v>
      </c>
      <c r="N222" s="168"/>
      <c r="O222" s="168">
        <v>0</v>
      </c>
      <c r="P222" s="168">
        <v>1</v>
      </c>
      <c r="Q222" s="168"/>
      <c r="R222" s="168">
        <v>23</v>
      </c>
      <c r="S222" s="168">
        <v>30</v>
      </c>
      <c r="T222" s="168">
        <v>4</v>
      </c>
      <c r="U222" s="168">
        <v>5</v>
      </c>
      <c r="V222" s="168">
        <v>8</v>
      </c>
      <c r="W222" s="168">
        <v>1</v>
      </c>
      <c r="X222" s="168">
        <v>4</v>
      </c>
      <c r="Y222" s="168">
        <v>6</v>
      </c>
      <c r="Z222" s="168"/>
      <c r="AA222" s="168">
        <v>7</v>
      </c>
      <c r="AB222" s="168">
        <v>4</v>
      </c>
      <c r="AC222" s="168"/>
      <c r="AD222" s="168">
        <v>7</v>
      </c>
      <c r="AE222" s="168">
        <v>2</v>
      </c>
      <c r="AF222" s="168"/>
      <c r="AG222" s="168">
        <v>43</v>
      </c>
      <c r="AH222" s="168">
        <v>17</v>
      </c>
      <c r="AI222" s="168">
        <v>1</v>
      </c>
      <c r="AJ222" s="168">
        <f>SUM(C222:AI222)</f>
        <v>278</v>
      </c>
    </row>
    <row r="223" spans="1:40" x14ac:dyDescent="0.25">
      <c r="A223" s="18"/>
      <c r="B223" s="5"/>
      <c r="C223" s="13"/>
      <c r="D223" s="10"/>
      <c r="E223" s="13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1:40" ht="15.75" thickBot="1" x14ac:dyDescent="0.3">
      <c r="A224" s="48"/>
      <c r="B224" s="47"/>
      <c r="C224" s="55"/>
      <c r="D224" s="55"/>
      <c r="E224" s="86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48">
        <f>SUM(C224:AI224)</f>
        <v>0</v>
      </c>
    </row>
    <row r="225" spans="1:36" ht="15.75" thickBot="1" x14ac:dyDescent="0.3">
      <c r="A225" s="53" t="s">
        <v>160</v>
      </c>
      <c r="B225" s="62"/>
      <c r="C225" s="63"/>
      <c r="D225" s="63"/>
      <c r="E225" s="81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53">
        <f>SUM(C225:AI225)</f>
        <v>0</v>
      </c>
    </row>
    <row r="226" spans="1:36" ht="15.75" thickBot="1" x14ac:dyDescent="0.3">
      <c r="A226" s="48" t="s">
        <v>156</v>
      </c>
      <c r="B226" s="47"/>
      <c r="C226" s="82">
        <v>13</v>
      </c>
      <c r="D226" s="21">
        <v>24</v>
      </c>
      <c r="E226" s="82"/>
      <c r="F226" s="21">
        <v>14</v>
      </c>
      <c r="G226" s="21">
        <v>13</v>
      </c>
      <c r="H226" s="21"/>
      <c r="I226" s="21">
        <v>12</v>
      </c>
      <c r="J226" s="21">
        <v>14</v>
      </c>
      <c r="K226" s="21"/>
      <c r="L226" s="21">
        <v>103</v>
      </c>
      <c r="M226" s="21">
        <v>153</v>
      </c>
      <c r="N226" s="21">
        <v>6</v>
      </c>
      <c r="O226" s="21">
        <v>1</v>
      </c>
      <c r="P226" s="21">
        <v>3</v>
      </c>
      <c r="Q226" s="21"/>
      <c r="R226" s="21">
        <v>69</v>
      </c>
      <c r="S226" s="21">
        <v>87</v>
      </c>
      <c r="T226" s="21">
        <v>4</v>
      </c>
      <c r="U226" s="21">
        <v>6</v>
      </c>
      <c r="V226" s="21">
        <v>28</v>
      </c>
      <c r="W226" s="21"/>
      <c r="X226" s="21">
        <v>11</v>
      </c>
      <c r="Y226" s="21">
        <v>18</v>
      </c>
      <c r="Z226" s="21">
        <v>3</v>
      </c>
      <c r="AA226" s="21">
        <v>37</v>
      </c>
      <c r="AB226" s="21">
        <v>26</v>
      </c>
      <c r="AC226" s="21">
        <v>1</v>
      </c>
      <c r="AD226" s="21">
        <v>10</v>
      </c>
      <c r="AE226" s="21">
        <v>7</v>
      </c>
      <c r="AF226" s="21"/>
      <c r="AG226" s="21">
        <v>131</v>
      </c>
      <c r="AH226" s="21">
        <v>99</v>
      </c>
      <c r="AI226" s="21">
        <v>5</v>
      </c>
      <c r="AJ226" s="9">
        <f>SUM(C226:AI226)</f>
        <v>898</v>
      </c>
    </row>
    <row r="227" spans="1:36" x14ac:dyDescent="0.25">
      <c r="A227" s="9" t="s">
        <v>157</v>
      </c>
      <c r="B227" s="4"/>
      <c r="C227" s="146">
        <v>1</v>
      </c>
      <c r="D227" s="148">
        <v>4</v>
      </c>
      <c r="E227" s="146"/>
      <c r="F227" s="148">
        <v>4</v>
      </c>
      <c r="G227" s="148">
        <v>13</v>
      </c>
      <c r="H227" s="148"/>
      <c r="I227" s="148">
        <v>2</v>
      </c>
      <c r="J227" s="148">
        <v>1</v>
      </c>
      <c r="K227" s="148"/>
      <c r="L227" s="148">
        <v>30</v>
      </c>
      <c r="M227" s="148">
        <v>43</v>
      </c>
      <c r="N227" s="148"/>
      <c r="O227" s="148">
        <v>0</v>
      </c>
      <c r="P227" s="148">
        <v>1</v>
      </c>
      <c r="Q227" s="148"/>
      <c r="R227" s="148">
        <v>17</v>
      </c>
      <c r="S227" s="148">
        <v>30</v>
      </c>
      <c r="T227" s="148">
        <v>3</v>
      </c>
      <c r="U227" s="148">
        <v>7</v>
      </c>
      <c r="V227" s="148">
        <v>9</v>
      </c>
      <c r="W227" s="148">
        <v>1</v>
      </c>
      <c r="X227" s="148">
        <v>4</v>
      </c>
      <c r="Y227" s="148">
        <v>4</v>
      </c>
      <c r="Z227" s="148"/>
      <c r="AA227" s="148">
        <v>7</v>
      </c>
      <c r="AB227" s="148">
        <v>6</v>
      </c>
      <c r="AC227" s="148"/>
      <c r="AD227" s="148">
        <v>6</v>
      </c>
      <c r="AE227" s="148">
        <v>3</v>
      </c>
      <c r="AF227" s="148"/>
      <c r="AG227" s="148">
        <v>46</v>
      </c>
      <c r="AH227" s="148">
        <v>22</v>
      </c>
      <c r="AI227" s="148"/>
      <c r="AJ227" s="148">
        <f>SUM(C227:AI227)</f>
        <v>264</v>
      </c>
    </row>
    <row r="228" spans="1:36" x14ac:dyDescent="0.25">
      <c r="A228" s="18"/>
      <c r="B228" s="5"/>
      <c r="C228" s="13"/>
      <c r="D228" s="10"/>
      <c r="E228" s="13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1:36" ht="15.75" thickBot="1" x14ac:dyDescent="0.3">
      <c r="A229" s="48" t="s">
        <v>161</v>
      </c>
      <c r="B229" s="47"/>
      <c r="C229" s="55"/>
      <c r="D229" s="55"/>
      <c r="E229" s="86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48"/>
      <c r="AH229" s="48"/>
      <c r="AI229" s="48"/>
      <c r="AJ229" s="48">
        <f>SUM(C229:AI229)</f>
        <v>0</v>
      </c>
    </row>
    <row r="230" spans="1:36" ht="15.75" thickBot="1" x14ac:dyDescent="0.3">
      <c r="A230" s="53" t="s">
        <v>156</v>
      </c>
      <c r="B230" s="47"/>
      <c r="C230" s="82">
        <v>12</v>
      </c>
      <c r="D230" s="21">
        <v>7</v>
      </c>
      <c r="E230" s="82"/>
      <c r="F230" s="21">
        <v>13</v>
      </c>
      <c r="G230" s="21">
        <v>12</v>
      </c>
      <c r="H230" s="21"/>
      <c r="I230" s="21">
        <v>12</v>
      </c>
      <c r="J230" s="21">
        <v>14</v>
      </c>
      <c r="K230" s="21"/>
      <c r="L230" s="21">
        <v>96</v>
      </c>
      <c r="M230" s="21">
        <v>138</v>
      </c>
      <c r="N230" s="21">
        <v>6</v>
      </c>
      <c r="O230" s="21">
        <v>1</v>
      </c>
      <c r="P230" s="21">
        <v>2</v>
      </c>
      <c r="Q230" s="21"/>
      <c r="R230" s="21">
        <v>65</v>
      </c>
      <c r="S230" s="21">
        <v>86</v>
      </c>
      <c r="T230" s="21">
        <v>3</v>
      </c>
      <c r="U230" s="21">
        <v>7</v>
      </c>
      <c r="V230" s="21">
        <v>21</v>
      </c>
      <c r="W230" s="21">
        <v>1</v>
      </c>
      <c r="X230" s="21">
        <v>9</v>
      </c>
      <c r="Y230" s="21">
        <v>15</v>
      </c>
      <c r="Z230" s="21">
        <v>3</v>
      </c>
      <c r="AA230" s="21">
        <v>37</v>
      </c>
      <c r="AB230" s="21">
        <v>27</v>
      </c>
      <c r="AC230" s="21">
        <v>1</v>
      </c>
      <c r="AD230" s="21">
        <v>10</v>
      </c>
      <c r="AE230" s="21">
        <v>5</v>
      </c>
      <c r="AF230" s="21"/>
      <c r="AG230" s="21">
        <v>129</v>
      </c>
      <c r="AH230" s="21">
        <v>103</v>
      </c>
      <c r="AI230" s="21">
        <v>5</v>
      </c>
      <c r="AJ230" s="9">
        <f>SUM(C230:AI230)</f>
        <v>840</v>
      </c>
    </row>
    <row r="231" spans="1:36" x14ac:dyDescent="0.25">
      <c r="A231" s="9" t="s">
        <v>157</v>
      </c>
      <c r="B231" s="4"/>
      <c r="C231" s="146">
        <v>2</v>
      </c>
      <c r="D231" s="148">
        <v>19</v>
      </c>
      <c r="E231" s="146">
        <v>0</v>
      </c>
      <c r="F231" s="148">
        <v>5</v>
      </c>
      <c r="G231" s="148">
        <v>14</v>
      </c>
      <c r="H231" s="148"/>
      <c r="I231" s="148">
        <v>3</v>
      </c>
      <c r="J231" s="148">
        <v>1</v>
      </c>
      <c r="K231" s="148"/>
      <c r="L231" s="148">
        <v>36</v>
      </c>
      <c r="M231" s="148">
        <v>56</v>
      </c>
      <c r="N231" s="148"/>
      <c r="O231" s="148">
        <v>0</v>
      </c>
      <c r="P231" s="148">
        <v>1</v>
      </c>
      <c r="Q231" s="148"/>
      <c r="R231" s="148">
        <v>21</v>
      </c>
      <c r="S231" s="148">
        <v>33</v>
      </c>
      <c r="T231" s="148"/>
      <c r="U231" s="148">
        <v>6</v>
      </c>
      <c r="V231" s="148">
        <v>15</v>
      </c>
      <c r="W231" s="148"/>
      <c r="X231" s="148">
        <v>6</v>
      </c>
      <c r="Y231" s="148">
        <v>7</v>
      </c>
      <c r="Z231" s="148">
        <v>3</v>
      </c>
      <c r="AA231" s="148">
        <v>7</v>
      </c>
      <c r="AB231" s="148">
        <v>5</v>
      </c>
      <c r="AC231" s="148">
        <v>1</v>
      </c>
      <c r="AD231" s="148">
        <v>6</v>
      </c>
      <c r="AE231" s="148">
        <v>5</v>
      </c>
      <c r="AF231" s="148"/>
      <c r="AG231" s="148">
        <v>47</v>
      </c>
      <c r="AH231" s="148">
        <v>19</v>
      </c>
      <c r="AI231" s="148"/>
      <c r="AJ231" s="148">
        <f>SUM(C231:AI231)</f>
        <v>318</v>
      </c>
    </row>
    <row r="232" spans="1:36" x14ac:dyDescent="0.25">
      <c r="A232" s="18"/>
      <c r="B232" s="5"/>
      <c r="C232" s="13"/>
      <c r="D232" s="10"/>
      <c r="E232" s="13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1:36" ht="15.75" thickBot="1" x14ac:dyDescent="0.3">
      <c r="A233" s="48" t="s">
        <v>162</v>
      </c>
      <c r="B233" s="47"/>
      <c r="C233" s="55"/>
      <c r="D233" s="55"/>
      <c r="E233" s="86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48"/>
      <c r="AH233" s="48"/>
      <c r="AI233" s="48"/>
      <c r="AJ233" s="48"/>
    </row>
    <row r="234" spans="1:36" ht="15.75" thickBot="1" x14ac:dyDescent="0.3">
      <c r="A234" s="53" t="s">
        <v>156</v>
      </c>
      <c r="B234" s="62"/>
      <c r="C234" s="82">
        <v>11</v>
      </c>
      <c r="D234" s="21">
        <v>5</v>
      </c>
      <c r="E234" s="82"/>
      <c r="F234" s="21">
        <v>13</v>
      </c>
      <c r="G234" s="21">
        <v>13</v>
      </c>
      <c r="H234" s="21"/>
      <c r="I234" s="21">
        <v>12</v>
      </c>
      <c r="J234" s="21">
        <v>14</v>
      </c>
      <c r="K234" s="21"/>
      <c r="L234" s="21">
        <v>95</v>
      </c>
      <c r="M234" s="21">
        <v>143</v>
      </c>
      <c r="N234" s="21">
        <v>6</v>
      </c>
      <c r="O234" s="21">
        <v>1</v>
      </c>
      <c r="P234" s="21">
        <v>3</v>
      </c>
      <c r="Q234" s="21"/>
      <c r="R234" s="21">
        <v>66</v>
      </c>
      <c r="S234" s="21">
        <v>82</v>
      </c>
      <c r="T234" s="21">
        <v>5</v>
      </c>
      <c r="U234" s="21">
        <v>7</v>
      </c>
      <c r="V234" s="21">
        <v>22</v>
      </c>
      <c r="W234" s="21">
        <v>1</v>
      </c>
      <c r="X234" s="21">
        <v>9</v>
      </c>
      <c r="Y234" s="21">
        <v>14</v>
      </c>
      <c r="Z234" s="21">
        <v>3</v>
      </c>
      <c r="AA234" s="21">
        <v>37</v>
      </c>
      <c r="AB234" s="21">
        <v>27</v>
      </c>
      <c r="AC234" s="21">
        <v>1</v>
      </c>
      <c r="AD234" s="21">
        <v>9</v>
      </c>
      <c r="AE234" s="21">
        <v>5</v>
      </c>
      <c r="AF234" s="21"/>
      <c r="AG234" s="21">
        <v>129</v>
      </c>
      <c r="AH234" s="21">
        <v>100</v>
      </c>
      <c r="AI234" s="21">
        <v>4</v>
      </c>
      <c r="AJ234" s="9">
        <f>SUM(C234:AI234)</f>
        <v>837</v>
      </c>
    </row>
    <row r="235" spans="1:36" x14ac:dyDescent="0.25">
      <c r="A235" s="9" t="s">
        <v>157</v>
      </c>
      <c r="B235" s="4"/>
      <c r="C235" s="146">
        <v>2</v>
      </c>
      <c r="D235" s="148">
        <v>21</v>
      </c>
      <c r="E235" s="146"/>
      <c r="F235" s="148">
        <v>5</v>
      </c>
      <c r="G235" s="148">
        <v>13</v>
      </c>
      <c r="H235" s="148"/>
      <c r="I235" s="148">
        <v>3</v>
      </c>
      <c r="J235" s="148">
        <v>1</v>
      </c>
      <c r="K235" s="148"/>
      <c r="L235" s="148">
        <v>39</v>
      </c>
      <c r="M235" s="148">
        <v>53</v>
      </c>
      <c r="N235" s="148">
        <v>1</v>
      </c>
      <c r="O235" s="148">
        <v>0</v>
      </c>
      <c r="P235" s="148">
        <v>1</v>
      </c>
      <c r="Q235" s="148"/>
      <c r="R235" s="148">
        <v>20</v>
      </c>
      <c r="S235" s="148">
        <v>38</v>
      </c>
      <c r="T235" s="148">
        <v>1</v>
      </c>
      <c r="U235" s="148">
        <v>6</v>
      </c>
      <c r="V235" s="148">
        <v>15</v>
      </c>
      <c r="W235" s="148"/>
      <c r="X235" s="148">
        <v>6</v>
      </c>
      <c r="Y235" s="148">
        <v>8</v>
      </c>
      <c r="Z235" s="148"/>
      <c r="AA235" s="148">
        <v>7</v>
      </c>
      <c r="AB235" s="148">
        <v>5</v>
      </c>
      <c r="AC235" s="148"/>
      <c r="AD235" s="148">
        <v>7</v>
      </c>
      <c r="AE235" s="148">
        <v>5</v>
      </c>
      <c r="AF235" s="148"/>
      <c r="AG235" s="148">
        <v>48</v>
      </c>
      <c r="AH235" s="148">
        <v>19</v>
      </c>
      <c r="AI235" s="148">
        <v>1</v>
      </c>
      <c r="AJ235" s="148">
        <f>SUM(C235:AI235)</f>
        <v>325</v>
      </c>
    </row>
    <row r="236" spans="1:36" x14ac:dyDescent="0.25">
      <c r="A236" s="18"/>
      <c r="B236" s="5"/>
      <c r="C236" s="13"/>
      <c r="D236" s="10"/>
      <c r="E236" s="13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1:36" ht="15.75" thickBot="1" x14ac:dyDescent="0.3">
      <c r="A237" s="49" t="s">
        <v>163</v>
      </c>
      <c r="B237" s="47"/>
      <c r="C237" s="86"/>
      <c r="D237" s="55"/>
      <c r="E237" s="86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48"/>
    </row>
    <row r="238" spans="1:36" ht="15.75" thickBot="1" x14ac:dyDescent="0.3">
      <c r="A238" s="53" t="s">
        <v>156</v>
      </c>
      <c r="B238" s="62"/>
      <c r="C238" s="86">
        <v>14</v>
      </c>
      <c r="D238" s="55">
        <v>21</v>
      </c>
      <c r="E238" s="86"/>
      <c r="F238" s="55">
        <v>14</v>
      </c>
      <c r="G238" s="55">
        <v>14</v>
      </c>
      <c r="H238" s="55"/>
      <c r="I238" s="55">
        <v>13</v>
      </c>
      <c r="J238" s="55">
        <v>14</v>
      </c>
      <c r="K238" s="55"/>
      <c r="L238" s="55">
        <v>109</v>
      </c>
      <c r="M238" s="55">
        <v>155</v>
      </c>
      <c r="N238" s="55">
        <v>6</v>
      </c>
      <c r="O238" s="55">
        <v>1</v>
      </c>
      <c r="P238" s="55">
        <v>2</v>
      </c>
      <c r="Q238" s="55"/>
      <c r="R238" s="55">
        <v>68</v>
      </c>
      <c r="S238" s="55">
        <v>88</v>
      </c>
      <c r="T238" s="55">
        <v>3</v>
      </c>
      <c r="U238" s="55">
        <v>3</v>
      </c>
      <c r="V238" s="55">
        <v>29</v>
      </c>
      <c r="W238" s="55"/>
      <c r="X238" s="55">
        <v>11</v>
      </c>
      <c r="Y238" s="55">
        <v>18</v>
      </c>
      <c r="Z238" s="55">
        <v>3</v>
      </c>
      <c r="AA238" s="55">
        <v>37</v>
      </c>
      <c r="AB238" s="55">
        <v>27</v>
      </c>
      <c r="AC238" s="55">
        <v>1</v>
      </c>
      <c r="AD238" s="55">
        <v>10</v>
      </c>
      <c r="AE238" s="55">
        <v>8</v>
      </c>
      <c r="AF238" s="55"/>
      <c r="AG238" s="55">
        <v>138</v>
      </c>
      <c r="AH238" s="55">
        <v>103</v>
      </c>
      <c r="AI238" s="55">
        <v>5</v>
      </c>
      <c r="AJ238" s="48">
        <f>SUM(C238:AI238)</f>
        <v>915</v>
      </c>
    </row>
    <row r="239" spans="1:36" ht="15.75" thickBot="1" x14ac:dyDescent="0.3">
      <c r="A239" s="9" t="s">
        <v>157</v>
      </c>
      <c r="B239" s="4"/>
      <c r="C239" s="14">
        <v>0</v>
      </c>
      <c r="D239" s="9">
        <v>6</v>
      </c>
      <c r="E239" s="14"/>
      <c r="F239" s="9">
        <v>4</v>
      </c>
      <c r="G239" s="9">
        <v>12</v>
      </c>
      <c r="H239" s="9"/>
      <c r="I239" s="9">
        <v>2</v>
      </c>
      <c r="J239" s="9">
        <v>1</v>
      </c>
      <c r="K239" s="9"/>
      <c r="L239" s="9">
        <v>28</v>
      </c>
      <c r="M239" s="9">
        <v>41</v>
      </c>
      <c r="N239" s="9"/>
      <c r="O239" s="9">
        <v>0</v>
      </c>
      <c r="P239" s="9">
        <v>2</v>
      </c>
      <c r="Q239" s="9"/>
      <c r="R239" s="9">
        <v>18</v>
      </c>
      <c r="S239" s="9">
        <v>32</v>
      </c>
      <c r="T239" s="9">
        <v>4</v>
      </c>
      <c r="U239" s="9">
        <v>6</v>
      </c>
      <c r="V239" s="9">
        <v>8</v>
      </c>
      <c r="W239" s="9">
        <v>1</v>
      </c>
      <c r="X239" s="9">
        <v>4</v>
      </c>
      <c r="Y239" s="9">
        <v>4</v>
      </c>
      <c r="Z239" s="9"/>
      <c r="AA239" s="9">
        <v>7</v>
      </c>
      <c r="AB239" s="9">
        <v>5</v>
      </c>
      <c r="AC239" s="9"/>
      <c r="AD239" s="9">
        <v>6</v>
      </c>
      <c r="AE239" s="9">
        <v>2</v>
      </c>
      <c r="AF239" s="9"/>
      <c r="AG239" s="9">
        <v>42</v>
      </c>
      <c r="AH239" s="9">
        <v>20</v>
      </c>
      <c r="AI239" s="9"/>
      <c r="AJ239" s="9">
        <f>SUM(C239:AI239)</f>
        <v>255</v>
      </c>
    </row>
    <row r="240" spans="1:36" x14ac:dyDescent="0.25">
      <c r="A240" s="68"/>
      <c r="B240" s="67"/>
      <c r="C240" s="97"/>
      <c r="D240" s="98"/>
      <c r="E240" s="97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68"/>
    </row>
    <row r="241" spans="1:39" ht="15.75" thickBot="1" x14ac:dyDescent="0.3">
      <c r="A241" s="48"/>
      <c r="B241" s="47"/>
      <c r="C241" s="86"/>
      <c r="D241" s="55"/>
      <c r="E241" s="86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48"/>
    </row>
    <row r="242" spans="1:39" x14ac:dyDescent="0.25">
      <c r="A242" s="9"/>
      <c r="B242" s="4"/>
      <c r="C242" s="14"/>
      <c r="D242" s="9"/>
      <c r="E242" s="14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1:39" x14ac:dyDescent="0.25">
      <c r="A243" s="229"/>
      <c r="B243" s="230"/>
      <c r="C243" s="231"/>
      <c r="D243" s="232"/>
      <c r="E243" s="231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</row>
    <row r="244" spans="1:39" x14ac:dyDescent="0.25">
      <c r="A244" s="233" t="s">
        <v>20</v>
      </c>
      <c r="B244" s="4"/>
      <c r="C244" s="4"/>
      <c r="D244" s="4"/>
      <c r="E244" s="4"/>
      <c r="F244" s="4"/>
      <c r="G244" s="4" t="s">
        <v>21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33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25"/>
    </row>
    <row r="245" spans="1:39" x14ac:dyDescent="0.25">
      <c r="A245" s="11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115"/>
    </row>
    <row r="246" spans="1:39" x14ac:dyDescent="0.25">
      <c r="A246" s="25"/>
      <c r="B246" s="25"/>
      <c r="C246" s="25"/>
      <c r="D246" s="25"/>
      <c r="E246" s="25"/>
      <c r="F246" s="25"/>
      <c r="G246" s="25"/>
      <c r="H246" s="2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25"/>
    </row>
    <row r="247" spans="1:39" x14ac:dyDescent="0.25">
      <c r="A247" s="115"/>
      <c r="B247" s="115"/>
      <c r="C247" s="11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115"/>
    </row>
    <row r="248" spans="1:39" x14ac:dyDescent="0.25">
      <c r="A248" s="211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</row>
    <row r="249" spans="1:39" x14ac:dyDescent="0.2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 t="s">
        <v>22</v>
      </c>
      <c r="AF249" s="115"/>
      <c r="AG249" s="115"/>
      <c r="AH249" s="115"/>
      <c r="AI249" s="115"/>
      <c r="AJ249" s="115"/>
      <c r="AK249" s="116"/>
      <c r="AL249" s="116"/>
      <c r="AM249" s="116"/>
    </row>
    <row r="250" spans="1:39" x14ac:dyDescent="0.2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6"/>
      <c r="AL250" s="116"/>
      <c r="AM250" s="116"/>
    </row>
    <row r="251" spans="1:39" x14ac:dyDescent="0.2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6"/>
      <c r="AL251" s="116"/>
      <c r="AM251" s="116"/>
    </row>
    <row r="252" spans="1:39" x14ac:dyDescent="0.2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6"/>
      <c r="AL252" s="116"/>
      <c r="AM252" s="116"/>
    </row>
    <row r="253" spans="1:39" x14ac:dyDescent="0.2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6"/>
      <c r="AL253" s="116"/>
      <c r="AM253" s="116"/>
    </row>
    <row r="254" spans="1:39" x14ac:dyDescent="0.2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6"/>
      <c r="AL254" s="116"/>
    </row>
    <row r="255" spans="1:39" x14ac:dyDescent="0.25">
      <c r="A255" s="115"/>
      <c r="B255" s="115"/>
      <c r="C255" s="115"/>
      <c r="D255" s="212"/>
      <c r="E255" s="212"/>
      <c r="F255" s="212"/>
      <c r="G255" s="212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4"/>
      <c r="AF255" s="212"/>
      <c r="AG255" s="212"/>
      <c r="AH255" s="212"/>
      <c r="AI255" s="212"/>
      <c r="AJ255" s="212"/>
    </row>
    <row r="256" spans="1:39" x14ac:dyDescent="0.25">
      <c r="A256" s="211"/>
      <c r="B256" s="115"/>
      <c r="C256" s="115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4"/>
      <c r="AF256" s="212"/>
      <c r="AG256" s="212"/>
      <c r="AH256" s="212"/>
      <c r="AI256" s="212"/>
      <c r="AJ256" s="212"/>
    </row>
    <row r="257" spans="1:37" x14ac:dyDescent="0.25">
      <c r="A257" s="115"/>
      <c r="B257" s="115"/>
      <c r="C257" s="115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4"/>
      <c r="AF257" s="212"/>
      <c r="AG257" s="212"/>
      <c r="AH257" s="212"/>
      <c r="AI257" s="212"/>
      <c r="AJ257" s="212"/>
      <c r="AK257" s="116"/>
    </row>
    <row r="258" spans="1:37" x14ac:dyDescent="0.2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</row>
    <row r="259" spans="1:37" ht="49.5" x14ac:dyDescent="0.3">
      <c r="A259" s="80" t="s">
        <v>0</v>
      </c>
      <c r="B259" s="26" t="s">
        <v>1</v>
      </c>
      <c r="C259" s="31" t="s">
        <v>2</v>
      </c>
      <c r="D259" s="27" t="s">
        <v>3</v>
      </c>
      <c r="E259" s="28" t="s">
        <v>4</v>
      </c>
      <c r="F259" s="29" t="s">
        <v>5</v>
      </c>
      <c r="G259" s="30" t="s">
        <v>3</v>
      </c>
      <c r="H259" s="37" t="s">
        <v>4</v>
      </c>
      <c r="I259" s="31" t="s">
        <v>7</v>
      </c>
      <c r="J259" s="27" t="s">
        <v>3</v>
      </c>
      <c r="K259" s="27" t="s">
        <v>4</v>
      </c>
      <c r="L259" s="29" t="s">
        <v>6</v>
      </c>
      <c r="M259" s="30" t="s">
        <v>8</v>
      </c>
      <c r="N259" s="37" t="s">
        <v>4</v>
      </c>
      <c r="O259" s="31" t="s">
        <v>10</v>
      </c>
      <c r="P259" s="27" t="s">
        <v>3</v>
      </c>
      <c r="Q259" s="27" t="s">
        <v>24</v>
      </c>
      <c r="R259" s="29" t="s">
        <v>9</v>
      </c>
      <c r="S259" s="30" t="s">
        <v>8</v>
      </c>
      <c r="T259" s="37" t="s">
        <v>4</v>
      </c>
      <c r="U259" s="29" t="s">
        <v>23</v>
      </c>
      <c r="V259" s="213" t="s">
        <v>3</v>
      </c>
      <c r="W259" s="215" t="s">
        <v>4</v>
      </c>
      <c r="X259" s="216" t="s">
        <v>15</v>
      </c>
      <c r="Y259" s="217" t="s">
        <v>3</v>
      </c>
      <c r="Z259" s="217" t="s">
        <v>4</v>
      </c>
      <c r="AA259" s="218" t="s">
        <v>11</v>
      </c>
      <c r="AB259" s="215" t="s">
        <v>3</v>
      </c>
      <c r="AC259" s="215" t="s">
        <v>4</v>
      </c>
      <c r="AD259" s="216" t="s">
        <v>13</v>
      </c>
      <c r="AE259" s="217" t="s">
        <v>3</v>
      </c>
      <c r="AF259" s="217" t="s">
        <v>14</v>
      </c>
      <c r="AG259" s="218" t="s">
        <v>12</v>
      </c>
      <c r="AH259" s="215" t="s">
        <v>3</v>
      </c>
      <c r="AI259" s="215" t="s">
        <v>4</v>
      </c>
      <c r="AJ259" s="218" t="s">
        <v>16</v>
      </c>
    </row>
    <row r="260" spans="1:37" ht="15.75" thickBot="1" x14ac:dyDescent="0.3">
      <c r="A260" s="49"/>
      <c r="B260" s="47"/>
      <c r="C260" s="65"/>
      <c r="D260" s="55"/>
      <c r="E260" s="55"/>
      <c r="F260" s="55"/>
      <c r="G260" s="55"/>
      <c r="H260" s="69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69"/>
      <c r="X260" s="55"/>
      <c r="Y260" s="55"/>
      <c r="Z260" s="55"/>
      <c r="AA260" s="69"/>
      <c r="AB260" s="55"/>
      <c r="AC260" s="69"/>
      <c r="AD260" s="55"/>
      <c r="AE260" s="55"/>
      <c r="AF260" s="55"/>
      <c r="AG260" s="48"/>
      <c r="AH260" s="50"/>
      <c r="AI260" s="48"/>
      <c r="AJ260" s="50"/>
    </row>
    <row r="261" spans="1:37" ht="15.75" thickBot="1" x14ac:dyDescent="0.3">
      <c r="A261" s="54"/>
      <c r="B261" s="52"/>
      <c r="C261" s="62"/>
      <c r="D261" s="63"/>
      <c r="E261" s="63"/>
      <c r="F261" s="63"/>
      <c r="G261" s="63"/>
      <c r="H261" s="64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4"/>
      <c r="X261" s="63"/>
      <c r="Y261" s="63"/>
      <c r="Z261" s="63"/>
      <c r="AA261" s="64"/>
      <c r="AB261" s="63"/>
      <c r="AC261" s="64"/>
      <c r="AD261" s="63"/>
      <c r="AE261" s="63"/>
      <c r="AF261" s="63"/>
      <c r="AG261" s="53"/>
      <c r="AH261" s="61"/>
      <c r="AI261" s="53"/>
      <c r="AJ261" s="61"/>
    </row>
    <row r="262" spans="1:37" ht="15.75" thickBot="1" x14ac:dyDescent="0.3">
      <c r="A262" s="54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4"/>
      <c r="AC262" s="63"/>
      <c r="AD262" s="63"/>
      <c r="AE262" s="63"/>
      <c r="AF262" s="63"/>
      <c r="AG262" s="53"/>
      <c r="AH262" s="53"/>
      <c r="AI262" s="61"/>
      <c r="AJ262" s="53"/>
    </row>
    <row r="263" spans="1:37" ht="15.75" thickBot="1" x14ac:dyDescent="0.3">
      <c r="A263" s="54"/>
      <c r="B263" s="61"/>
      <c r="C263" s="62"/>
      <c r="D263" s="63"/>
      <c r="E263" s="63"/>
      <c r="F263" s="63"/>
      <c r="G263" s="63"/>
      <c r="H263" s="63"/>
      <c r="I263" s="63"/>
      <c r="J263" s="64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4"/>
      <c r="AC263" s="63"/>
      <c r="AD263" s="63"/>
      <c r="AE263" s="63"/>
      <c r="AF263" s="63"/>
      <c r="AG263" s="53"/>
      <c r="AH263" s="53"/>
      <c r="AI263" s="61"/>
      <c r="AJ263" s="53"/>
    </row>
    <row r="264" spans="1:37" x14ac:dyDescent="0.25">
      <c r="A264" s="79"/>
      <c r="B264" s="5"/>
      <c r="C264" s="13"/>
      <c r="D264" s="10"/>
      <c r="E264" s="10"/>
      <c r="F264" s="10"/>
      <c r="G264" s="10"/>
      <c r="H264" s="34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34"/>
      <c r="X264" s="10"/>
      <c r="Y264" s="10"/>
      <c r="Z264" s="10"/>
      <c r="AA264" s="34"/>
      <c r="AB264" s="10"/>
      <c r="AC264" s="34"/>
      <c r="AD264" s="10"/>
      <c r="AE264" s="10"/>
      <c r="AF264" s="10"/>
      <c r="AG264" s="10"/>
      <c r="AH264" s="34"/>
      <c r="AI264" s="10"/>
      <c r="AJ264" s="34"/>
    </row>
    <row r="265" spans="1:37" ht="15.75" thickBot="1" x14ac:dyDescent="0.3">
      <c r="A265" s="49"/>
      <c r="B265" s="47"/>
      <c r="C265" s="86"/>
      <c r="D265" s="55"/>
      <c r="E265" s="55"/>
      <c r="F265" s="55"/>
      <c r="G265" s="55"/>
      <c r="H265" s="69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69"/>
      <c r="X265" s="55"/>
      <c r="Y265" s="55"/>
      <c r="Z265" s="55"/>
      <c r="AA265" s="69"/>
      <c r="AB265" s="55"/>
      <c r="AC265" s="69"/>
      <c r="AD265" s="48"/>
      <c r="AE265" s="48"/>
      <c r="AF265" s="48"/>
      <c r="AG265" s="55"/>
      <c r="AH265" s="69"/>
      <c r="AI265" s="55"/>
      <c r="AJ265" s="50"/>
    </row>
    <row r="266" spans="1:37" ht="15.75" thickBot="1" x14ac:dyDescent="0.3">
      <c r="A266" s="54"/>
      <c r="B266" s="62"/>
      <c r="C266" s="81"/>
      <c r="D266" s="63"/>
      <c r="E266" s="63"/>
      <c r="F266" s="63"/>
      <c r="G266" s="63"/>
      <c r="H266" s="64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4"/>
      <c r="X266" s="63"/>
      <c r="Y266" s="63"/>
      <c r="Z266" s="63"/>
      <c r="AA266" s="64"/>
      <c r="AB266" s="63"/>
      <c r="AC266" s="64"/>
      <c r="AD266" s="63"/>
      <c r="AE266" s="63"/>
      <c r="AF266" s="63"/>
      <c r="AG266" s="63"/>
      <c r="AH266" s="64"/>
      <c r="AI266" s="63"/>
      <c r="AJ266" s="64"/>
    </row>
    <row r="267" spans="1:37" x14ac:dyDescent="0.25">
      <c r="A267" s="14"/>
      <c r="B267" s="4"/>
      <c r="C267" s="14"/>
      <c r="D267" s="24"/>
      <c r="E267" s="24"/>
      <c r="F267" s="24"/>
      <c r="G267" s="24"/>
      <c r="H267" s="35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35"/>
      <c r="X267" s="24"/>
      <c r="Y267" s="24"/>
      <c r="Z267" s="24"/>
      <c r="AA267" s="35"/>
      <c r="AB267" s="24"/>
      <c r="AC267" s="35"/>
      <c r="AD267" s="24"/>
      <c r="AE267" s="125"/>
      <c r="AF267" s="24"/>
      <c r="AG267" s="24"/>
      <c r="AH267" s="35"/>
      <c r="AI267" s="24"/>
      <c r="AJ267" s="35"/>
    </row>
    <row r="268" spans="1:37" x14ac:dyDescent="0.25">
      <c r="A268" s="79"/>
      <c r="B268" s="5"/>
      <c r="C268" s="13"/>
      <c r="D268" s="39"/>
      <c r="E268" s="39"/>
      <c r="F268" s="39"/>
      <c r="G268" s="39"/>
      <c r="H268" s="40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40"/>
      <c r="X268" s="39"/>
      <c r="Y268" s="39"/>
      <c r="Z268" s="39"/>
      <c r="AA268" s="40"/>
      <c r="AB268" s="39"/>
      <c r="AC268" s="40"/>
      <c r="AD268" s="39"/>
      <c r="AE268" s="126"/>
      <c r="AF268" s="39"/>
      <c r="AG268" s="39"/>
      <c r="AH268" s="40"/>
      <c r="AI268" s="39"/>
      <c r="AJ268" s="40"/>
    </row>
    <row r="269" spans="1:37" ht="15.75" thickBot="1" x14ac:dyDescent="0.3">
      <c r="A269" s="49"/>
      <c r="B269" s="47"/>
      <c r="C269" s="86"/>
      <c r="D269" s="70"/>
      <c r="E269" s="70"/>
      <c r="F269" s="70"/>
      <c r="G269" s="70"/>
      <c r="H269" s="71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1"/>
      <c r="X269" s="70"/>
      <c r="Y269" s="70"/>
      <c r="Z269" s="70"/>
      <c r="AA269" s="71"/>
      <c r="AB269" s="70"/>
      <c r="AC269" s="71"/>
      <c r="AD269" s="72"/>
      <c r="AE269" s="127"/>
      <c r="AF269" s="72"/>
      <c r="AG269" s="70"/>
      <c r="AH269" s="71"/>
      <c r="AI269" s="70"/>
      <c r="AJ269" s="73"/>
    </row>
    <row r="270" spans="1:37" ht="15.75" thickBot="1" x14ac:dyDescent="0.3">
      <c r="A270" s="91"/>
      <c r="B270" s="95"/>
      <c r="C270" s="93"/>
      <c r="D270" s="93"/>
      <c r="E270" s="95"/>
      <c r="F270" s="93"/>
      <c r="G270" s="93"/>
      <c r="H270" s="95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5"/>
      <c r="X270" s="93"/>
      <c r="Y270" s="93"/>
      <c r="Z270" s="93"/>
      <c r="AA270" s="95"/>
      <c r="AB270" s="93"/>
      <c r="AC270" s="95"/>
      <c r="AD270" s="74"/>
      <c r="AE270" s="74"/>
      <c r="AF270" s="74"/>
      <c r="AG270" s="93"/>
      <c r="AH270" s="95"/>
      <c r="AI270" s="93"/>
      <c r="AJ270" s="75"/>
    </row>
    <row r="271" spans="1:37" ht="15.75" thickBot="1" x14ac:dyDescent="0.3">
      <c r="A271" s="54"/>
      <c r="B271" s="61"/>
      <c r="C271" s="99"/>
      <c r="D271" s="99"/>
      <c r="E271" s="99"/>
      <c r="F271" s="99"/>
      <c r="G271" s="99"/>
      <c r="H271" s="100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100"/>
      <c r="X271" s="99"/>
      <c r="Y271" s="99"/>
      <c r="Z271" s="99"/>
      <c r="AA271" s="100"/>
      <c r="AB271" s="99"/>
      <c r="AC271" s="100"/>
      <c r="AD271" s="76"/>
      <c r="AE271" s="128"/>
      <c r="AF271" s="76"/>
      <c r="AG271" s="99"/>
      <c r="AH271" s="100"/>
      <c r="AI271" s="99"/>
      <c r="AJ271" s="77"/>
    </row>
    <row r="272" spans="1:37" x14ac:dyDescent="0.25">
      <c r="A272" s="13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38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34"/>
    </row>
    <row r="277" spans="1:40" x14ac:dyDescent="0.25">
      <c r="A277" s="1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33"/>
    </row>
    <row r="278" spans="1:40" x14ac:dyDescent="0.25">
      <c r="A278" s="13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34"/>
    </row>
    <row r="279" spans="1:40" x14ac:dyDescent="0.25">
      <c r="A279" s="1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33"/>
    </row>
    <row r="280" spans="1:40" x14ac:dyDescent="0.25">
      <c r="A280" s="13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34"/>
    </row>
    <row r="281" spans="1:40" x14ac:dyDescent="0.25">
      <c r="A281" s="1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33"/>
    </row>
    <row r="282" spans="1:40" x14ac:dyDescent="0.25">
      <c r="A282" s="13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34"/>
    </row>
    <row r="283" spans="1:40" x14ac:dyDescent="0.25">
      <c r="A283" s="1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33"/>
    </row>
    <row r="284" spans="1:40" x14ac:dyDescent="0.25">
      <c r="A284" s="13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34"/>
    </row>
    <row r="285" spans="1:40" x14ac:dyDescent="0.25">
      <c r="A285" s="8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36"/>
    </row>
    <row r="286" spans="1:40" x14ac:dyDescent="0.25">
      <c r="A286" s="13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34"/>
    </row>
    <row r="287" spans="1:40" x14ac:dyDescent="0.25">
      <c r="A287" s="44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6"/>
      <c r="AK287" s="41"/>
      <c r="AL287" s="41"/>
      <c r="AM287" s="41"/>
      <c r="AN287" s="41"/>
    </row>
    <row r="288" spans="1:4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6" spans="1:36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ht="49.5" x14ac:dyDescent="0.3">
      <c r="A359" s="1" t="s">
        <v>0</v>
      </c>
      <c r="B359" s="1" t="s">
        <v>1</v>
      </c>
      <c r="C359" s="2" t="s">
        <v>2</v>
      </c>
      <c r="D359" s="3" t="s">
        <v>3</v>
      </c>
      <c r="E359" s="3" t="s">
        <v>4</v>
      </c>
      <c r="F359" s="2" t="s">
        <v>5</v>
      </c>
      <c r="G359" s="3" t="s">
        <v>3</v>
      </c>
      <c r="H359" s="3" t="s">
        <v>4</v>
      </c>
      <c r="I359" s="2" t="s">
        <v>6</v>
      </c>
      <c r="J359" s="3" t="s">
        <v>3</v>
      </c>
      <c r="K359" s="3" t="s">
        <v>4</v>
      </c>
      <c r="L359" s="2" t="s">
        <v>7</v>
      </c>
      <c r="M359" s="3" t="s">
        <v>8</v>
      </c>
      <c r="N359" s="3" t="s">
        <v>4</v>
      </c>
      <c r="O359" s="2" t="s">
        <v>9</v>
      </c>
      <c r="P359" s="3" t="s">
        <v>3</v>
      </c>
      <c r="Q359" s="3" t="s">
        <v>4</v>
      </c>
      <c r="R359" s="2" t="s">
        <v>10</v>
      </c>
      <c r="S359" s="3" t="s">
        <v>8</v>
      </c>
      <c r="T359" s="3" t="s">
        <v>4</v>
      </c>
      <c r="U359" s="3"/>
      <c r="V359" s="3"/>
      <c r="W359" s="3"/>
      <c r="X359" s="2" t="s">
        <v>11</v>
      </c>
      <c r="Y359" s="3" t="s">
        <v>3</v>
      </c>
      <c r="Z359" s="3" t="s">
        <v>4</v>
      </c>
      <c r="AA359" s="2" t="s">
        <v>12</v>
      </c>
      <c r="AB359" s="3" t="s">
        <v>3</v>
      </c>
      <c r="AC359" s="3" t="s">
        <v>4</v>
      </c>
      <c r="AD359" s="2" t="s">
        <v>13</v>
      </c>
      <c r="AE359" s="3" t="s">
        <v>3</v>
      </c>
      <c r="AF359" s="3" t="s">
        <v>14</v>
      </c>
      <c r="AG359" s="2" t="s">
        <v>15</v>
      </c>
      <c r="AH359" s="3" t="s">
        <v>3</v>
      </c>
      <c r="AI359" s="3" t="s">
        <v>4</v>
      </c>
      <c r="AJ359" s="2" t="s">
        <v>16</v>
      </c>
    </row>
    <row r="360" spans="1:36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:36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:36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</row>
    <row r="369" spans="1:36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1:36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</row>
    <row r="373" spans="1:36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1:36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1:36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</row>
    <row r="379" spans="1:36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</row>
    <row r="381" spans="1:36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</row>
    <row r="383" spans="1:36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</row>
    <row r="385" spans="1:3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:3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1:3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:36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:36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395" spans="1:36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</row>
    <row r="397" spans="1:36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</row>
    <row r="399" spans="1:36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1:3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1:36" ht="49.5" x14ac:dyDescent="0.3">
      <c r="A403" s="1" t="s">
        <v>0</v>
      </c>
      <c r="B403" s="1" t="s">
        <v>1</v>
      </c>
      <c r="C403" s="2" t="s">
        <v>2</v>
      </c>
      <c r="D403" s="3" t="s">
        <v>3</v>
      </c>
      <c r="E403" s="3" t="s">
        <v>4</v>
      </c>
      <c r="F403" s="2" t="s">
        <v>5</v>
      </c>
      <c r="G403" s="3" t="s">
        <v>3</v>
      </c>
      <c r="H403" s="3" t="s">
        <v>4</v>
      </c>
      <c r="I403" s="2" t="s">
        <v>6</v>
      </c>
      <c r="J403" s="3" t="s">
        <v>3</v>
      </c>
      <c r="K403" s="3" t="s">
        <v>4</v>
      </c>
      <c r="L403" s="2" t="s">
        <v>7</v>
      </c>
      <c r="M403" s="3" t="s">
        <v>8</v>
      </c>
      <c r="N403" s="3" t="s">
        <v>4</v>
      </c>
      <c r="O403" s="2" t="s">
        <v>9</v>
      </c>
      <c r="P403" s="3" t="s">
        <v>3</v>
      </c>
      <c r="Q403" s="3" t="s">
        <v>4</v>
      </c>
      <c r="R403" s="2" t="s">
        <v>10</v>
      </c>
      <c r="S403" s="3" t="s">
        <v>8</v>
      </c>
      <c r="T403" s="3" t="s">
        <v>4</v>
      </c>
      <c r="U403" s="3"/>
      <c r="V403" s="3"/>
      <c r="W403" s="3"/>
      <c r="X403" s="2" t="s">
        <v>11</v>
      </c>
      <c r="Y403" s="3" t="s">
        <v>3</v>
      </c>
      <c r="Z403" s="3" t="s">
        <v>4</v>
      </c>
      <c r="AA403" s="2" t="s">
        <v>12</v>
      </c>
      <c r="AB403" s="3" t="s">
        <v>3</v>
      </c>
      <c r="AC403" s="3" t="s">
        <v>4</v>
      </c>
      <c r="AD403" s="2" t="s">
        <v>13</v>
      </c>
      <c r="AE403" s="3" t="s">
        <v>3</v>
      </c>
      <c r="AF403" s="3" t="s">
        <v>14</v>
      </c>
      <c r="AG403" s="2" t="s">
        <v>15</v>
      </c>
      <c r="AH403" s="3" t="s">
        <v>3</v>
      </c>
      <c r="AI403" s="3" t="s">
        <v>4</v>
      </c>
      <c r="AJ403" s="2" t="s">
        <v>16</v>
      </c>
    </row>
    <row r="404" spans="1:36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1:36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1:36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1:36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11" spans="1:36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1:36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</row>
    <row r="415" spans="1:36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</row>
    <row r="417" spans="1:36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</row>
    <row r="419" spans="1:36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</row>
    <row r="421" spans="1:3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</row>
    <row r="423" spans="1:36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</row>
    <row r="425" spans="1:36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</row>
    <row r="427" spans="1:36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</row>
    <row r="429" spans="1:36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</row>
    <row r="431" spans="1:36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</row>
    <row r="433" spans="1:36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</row>
    <row r="435" spans="1:36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</row>
    <row r="437" spans="1:36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</row>
    <row r="439" spans="1:36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</row>
    <row r="441" spans="1:36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</row>
    <row r="443" spans="1:36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</row>
    <row r="445" spans="1:36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</row>
    <row r="447" spans="1:36" ht="49.5" x14ac:dyDescent="0.3">
      <c r="A447" s="1" t="s">
        <v>0</v>
      </c>
      <c r="B447" s="1" t="s">
        <v>1</v>
      </c>
      <c r="C447" s="2" t="s">
        <v>2</v>
      </c>
      <c r="D447" s="3" t="s">
        <v>3</v>
      </c>
      <c r="E447" s="3" t="s">
        <v>4</v>
      </c>
      <c r="F447" s="2" t="s">
        <v>5</v>
      </c>
      <c r="G447" s="3" t="s">
        <v>3</v>
      </c>
      <c r="H447" s="3" t="s">
        <v>4</v>
      </c>
      <c r="I447" s="2" t="s">
        <v>6</v>
      </c>
      <c r="J447" s="3" t="s">
        <v>3</v>
      </c>
      <c r="K447" s="3" t="s">
        <v>4</v>
      </c>
      <c r="L447" s="2" t="s">
        <v>7</v>
      </c>
      <c r="M447" s="3" t="s">
        <v>8</v>
      </c>
      <c r="N447" s="3" t="s">
        <v>4</v>
      </c>
      <c r="O447" s="2" t="s">
        <v>9</v>
      </c>
      <c r="P447" s="3" t="s">
        <v>3</v>
      </c>
      <c r="Q447" s="3" t="s">
        <v>4</v>
      </c>
      <c r="R447" s="2" t="s">
        <v>10</v>
      </c>
      <c r="S447" s="3" t="s">
        <v>8</v>
      </c>
      <c r="T447" s="3" t="s">
        <v>4</v>
      </c>
      <c r="U447" s="3"/>
      <c r="V447" s="3"/>
      <c r="W447" s="3"/>
      <c r="X447" s="2" t="s">
        <v>11</v>
      </c>
      <c r="Y447" s="3" t="s">
        <v>3</v>
      </c>
      <c r="Z447" s="3" t="s">
        <v>4</v>
      </c>
      <c r="AA447" s="2" t="s">
        <v>12</v>
      </c>
      <c r="AB447" s="3" t="s">
        <v>3</v>
      </c>
      <c r="AC447" s="3" t="s">
        <v>4</v>
      </c>
      <c r="AD447" s="2" t="s">
        <v>13</v>
      </c>
      <c r="AE447" s="3" t="s">
        <v>3</v>
      </c>
      <c r="AF447" s="3" t="s">
        <v>14</v>
      </c>
      <c r="AG447" s="2" t="s">
        <v>15</v>
      </c>
      <c r="AH447" s="3" t="s">
        <v>3</v>
      </c>
      <c r="AI447" s="3" t="s">
        <v>4</v>
      </c>
      <c r="AJ447" s="2" t="s">
        <v>16</v>
      </c>
    </row>
    <row r="448" spans="1:36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</row>
    <row r="449" spans="1:36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</row>
    <row r="451" spans="1:36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</row>
    <row r="453" spans="1:36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</row>
    <row r="455" spans="1:36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</row>
    <row r="457" spans="1:36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</row>
    <row r="459" spans="1:36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</row>
    <row r="461" spans="1:36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</row>
    <row r="463" spans="1:36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</row>
    <row r="465" spans="1:36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1:36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1:36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1:36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1:36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1:36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1:36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1:36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1:36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1:36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1:36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1:36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1:36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</sheetData>
  <phoneticPr fontId="1" type="noConversion"/>
  <pageMargins left="2.25" right="0" top="0.75" bottom="0.75" header="0.3" footer="0.3"/>
  <pageSetup paperSize="3" orientation="landscape" r:id="rId1"/>
  <headerFooter>
    <oddHeader>&amp;C&amp;"Times New Roman,Bold"&amp;24November 3, 2020 General Election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Aragon</dc:creator>
  <cp:lastModifiedBy>Pamela Carrion</cp:lastModifiedBy>
  <cp:lastPrinted>2020-11-11T17:34:04Z</cp:lastPrinted>
  <dcterms:created xsi:type="dcterms:W3CDTF">2019-10-25T14:15:38Z</dcterms:created>
  <dcterms:modified xsi:type="dcterms:W3CDTF">2020-11-11T17:38:20Z</dcterms:modified>
</cp:coreProperties>
</file>