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arrion\Desktop\2022 Election\"/>
    </mc:Choice>
  </mc:AlternateContent>
  <xr:revisionPtr revIDLastSave="0" documentId="8_{46B5E771-3C7D-4274-B613-C820521DBB81}" xr6:coauthVersionLast="47" xr6:coauthVersionMax="47" xr10:uidLastSave="{00000000-0000-0000-0000-000000000000}"/>
  <bookViews>
    <workbookView xWindow="2805" yWindow="2805" windowWidth="20385" windowHeight="11385" xr2:uid="{7B038107-E610-4BD0-BB5D-3956CF4D2B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278" i="1" l="1"/>
  <c r="AJ377" i="1"/>
  <c r="AJ376" i="1"/>
  <c r="AJ370" i="1"/>
  <c r="AJ369" i="1"/>
  <c r="AJ368" i="1"/>
  <c r="AJ361" i="1"/>
  <c r="AJ360" i="1"/>
  <c r="AJ353" i="1"/>
  <c r="AJ352" i="1"/>
  <c r="AJ351" i="1"/>
  <c r="AJ350" i="1"/>
  <c r="AJ348" i="1"/>
  <c r="AJ349" i="1"/>
  <c r="AJ347" i="1"/>
  <c r="AJ332" i="1"/>
  <c r="AJ354" i="1"/>
  <c r="AJ346" i="1"/>
  <c r="AJ331" i="1"/>
  <c r="AJ330" i="1"/>
  <c r="AJ329" i="1"/>
  <c r="AJ325" i="1"/>
  <c r="AJ326" i="1"/>
  <c r="AJ327" i="1"/>
  <c r="AJ328" i="1"/>
  <c r="AJ317" i="1"/>
  <c r="AJ311" i="1"/>
  <c r="AJ303" i="1"/>
  <c r="AJ304" i="1"/>
  <c r="AJ293" i="1"/>
  <c r="AJ292" i="1"/>
  <c r="AJ268" i="1" l="1"/>
  <c r="AJ262" i="1"/>
  <c r="AJ221" i="1"/>
  <c r="AJ231" i="1"/>
  <c r="AJ197" i="1"/>
  <c r="AJ177" i="1"/>
  <c r="AJ158" i="1"/>
  <c r="AJ157" i="1"/>
  <c r="AJ156" i="1"/>
  <c r="AJ155" i="1"/>
  <c r="AJ154" i="1"/>
  <c r="AJ143" i="1"/>
  <c r="AJ142" i="1"/>
  <c r="AJ141" i="1"/>
  <c r="AJ140" i="1"/>
  <c r="AJ139" i="1"/>
  <c r="AJ138" i="1"/>
  <c r="AJ137" i="1"/>
  <c r="AJ133" i="1"/>
  <c r="AJ99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8" i="1"/>
  <c r="AJ94" i="1"/>
  <c r="AJ92" i="1"/>
  <c r="AJ90" i="1"/>
  <c r="AJ84" i="1"/>
  <c r="AJ80" i="1"/>
  <c r="AJ76" i="1"/>
  <c r="AJ74" i="1"/>
  <c r="AJ70" i="1"/>
  <c r="AJ66" i="1"/>
  <c r="AJ64" i="1"/>
  <c r="AJ60" i="1"/>
  <c r="AJ58" i="1"/>
  <c r="AJ56" i="1"/>
  <c r="AJ52" i="1"/>
  <c r="AJ50" i="1"/>
  <c r="AJ48" i="1"/>
  <c r="AJ46" i="1"/>
  <c r="AJ42" i="1"/>
  <c r="AJ40" i="1"/>
  <c r="AJ38" i="1"/>
  <c r="AJ34" i="1"/>
  <c r="AJ30" i="1"/>
  <c r="AJ28" i="1"/>
  <c r="AJ24" i="1"/>
  <c r="AJ21" i="1"/>
  <c r="AJ19" i="1"/>
  <c r="AJ17" i="1"/>
  <c r="AJ15" i="1"/>
  <c r="AJ13" i="1"/>
  <c r="AJ11" i="1"/>
  <c r="AJ9" i="1"/>
  <c r="AJ7" i="1"/>
  <c r="AJ3" i="1"/>
  <c r="AJ5" i="1"/>
</calcChain>
</file>

<file path=xl/sharedStrings.xml><?xml version="1.0" encoding="utf-8"?>
<sst xmlns="http://schemas.openxmlformats.org/spreadsheetml/2006/main" count="515" uniqueCount="164">
  <si>
    <t>Race</t>
  </si>
  <si>
    <t>Party</t>
  </si>
  <si>
    <t>N Lockport</t>
  </si>
  <si>
    <t>Advance</t>
  </si>
  <si>
    <t>Provisional</t>
  </si>
  <si>
    <t>S Lockport</t>
  </si>
  <si>
    <t xml:space="preserve">Advance </t>
  </si>
  <si>
    <t>N Dudley</t>
  </si>
  <si>
    <t>Total</t>
  </si>
  <si>
    <t>Race/Candidate</t>
  </si>
  <si>
    <t>UNITED STATES SENATE</t>
  </si>
  <si>
    <t>Paul Buskirk</t>
  </si>
  <si>
    <t>Dem</t>
  </si>
  <si>
    <t>Mark R. Holland</t>
  </si>
  <si>
    <t>Robert Klingenberg</t>
  </si>
  <si>
    <t>Michael Soetaert</t>
  </si>
  <si>
    <t>Patrick Wiesner</t>
  </si>
  <si>
    <t>Joan Farr</t>
  </si>
  <si>
    <t>Rep</t>
  </si>
  <si>
    <t>Jerry Moran</t>
  </si>
  <si>
    <t>US HOUSE OF REPRESENTATIVES DISTRICT 1</t>
  </si>
  <si>
    <t>James "Jimmy" Beard</t>
  </si>
  <si>
    <t>Tracey Mann</t>
  </si>
  <si>
    <t>GOVERNOR/LT GOVERNOR</t>
  </si>
  <si>
    <t>Richard S. Karnowski/</t>
  </si>
  <si>
    <t>Barry J. Franco</t>
  </si>
  <si>
    <t>Laura Kelly/David Toland</t>
  </si>
  <si>
    <t>Arlyn Briggs/</t>
  </si>
  <si>
    <t>Lance Berland</t>
  </si>
  <si>
    <t>Derek Schmidt/</t>
  </si>
  <si>
    <t>Katie Sawyer</t>
  </si>
  <si>
    <t>SECRETARY OF STATE</t>
  </si>
  <si>
    <t>Jeanna Repass</t>
  </si>
  <si>
    <t>Mike Brown</t>
  </si>
  <si>
    <t>Scott J. Schwab</t>
  </si>
  <si>
    <t>ATTORNEY GENERAL</t>
  </si>
  <si>
    <t>Chris Mann</t>
  </si>
  <si>
    <t>Kris Kobach</t>
  </si>
  <si>
    <t>Tony Mattivi</t>
  </si>
  <si>
    <t>Kellie Warren</t>
  </si>
  <si>
    <t>STATE TREASURER</t>
  </si>
  <si>
    <t>Lynn W. Rogers</t>
  </si>
  <si>
    <t>Steven Johnson</t>
  </si>
  <si>
    <t>Caryn Tyson</t>
  </si>
  <si>
    <t>COMMISSIONER OF INSURANCE</t>
  </si>
  <si>
    <t>Kiel Corkran</t>
  </si>
  <si>
    <t>Vicki Schmidt</t>
  </si>
  <si>
    <t>KANSAS HOUSE OF REPRESENTATIVES DISTRICT 124</t>
  </si>
  <si>
    <t>David Younger</t>
  </si>
  <si>
    <t>MEMBER, STATE BOARD OF EDUCATION DISTRICT 5</t>
  </si>
  <si>
    <t>Jean Clifford</t>
  </si>
  <si>
    <t>Cathy Hopkins</t>
  </si>
  <si>
    <t>DISTRICT COURT JUDGE DISTRICT 26, DIVISION 1</t>
  </si>
  <si>
    <t>DISTRICT COURT JUDGE DISTRICT 26, DIVISION 3</t>
  </si>
  <si>
    <t>Bradley E. Ambrosier</t>
  </si>
  <si>
    <t>Linda Gilmore</t>
  </si>
  <si>
    <t>COMMISSIONER DISTRICT 1</t>
  </si>
  <si>
    <t>Marcus Rogge</t>
  </si>
  <si>
    <t>DUDLEY TOWNSHIP CLERK</t>
  </si>
  <si>
    <t>Casey Doris</t>
  </si>
  <si>
    <t>HASKELL TOWNSHIP CLERK</t>
  </si>
  <si>
    <r>
      <t>Sonya Pen</t>
    </r>
    <r>
      <rPr>
        <sz val="11"/>
        <rFont val="Calibri"/>
        <family val="2"/>
      </rPr>
      <t>̃a</t>
    </r>
  </si>
  <si>
    <t>LOCKPORT TOWNSHIP CLERK</t>
  </si>
  <si>
    <t>Evangelyn Nightengale</t>
  </si>
  <si>
    <t>Mike Andra</t>
  </si>
  <si>
    <t>Sublette 3 H122</t>
  </si>
  <si>
    <t>Ivanhoe</t>
  </si>
  <si>
    <t>Sublette 1 H124</t>
  </si>
  <si>
    <t>Sublette 1 H122</t>
  </si>
  <si>
    <t>Sublette 3 H124</t>
  </si>
  <si>
    <t>Satanta 1 H124</t>
  </si>
  <si>
    <t>Satanta 2 H122</t>
  </si>
  <si>
    <t>Satanta 2 H124</t>
  </si>
  <si>
    <t>Lawrence Hoerman Write In</t>
  </si>
  <si>
    <t>Bev Messerly Write In</t>
  </si>
  <si>
    <t>Bill Lower Write In</t>
  </si>
  <si>
    <t>Joy Jacquart Write In</t>
  </si>
  <si>
    <t>Shay Makings Write In</t>
  </si>
  <si>
    <t>Linda Write In</t>
  </si>
  <si>
    <t>Judy Branden Write In</t>
  </si>
  <si>
    <t>Brad Menzie Write In</t>
  </si>
  <si>
    <t>Tracey Burcham Write In</t>
  </si>
  <si>
    <t>Susan Stoppel Write In</t>
  </si>
  <si>
    <t>Sonya Peña Write In</t>
  </si>
  <si>
    <t>Marcus Rogge Write In</t>
  </si>
  <si>
    <t>Anita Brown Write In</t>
  </si>
  <si>
    <t>Sue Stopppel Write In</t>
  </si>
  <si>
    <t>Terry Presley Write In</t>
  </si>
  <si>
    <t>Debbie Rinehart Write In</t>
  </si>
  <si>
    <t>NORTH LOCKPORT COMMITTEMAN</t>
  </si>
  <si>
    <t>Troy Briggs Write In</t>
  </si>
  <si>
    <t>Dean Smith Write In</t>
  </si>
  <si>
    <t>Tim Trickey Write In</t>
  </si>
  <si>
    <t>Megan Weidner Write In</t>
  </si>
  <si>
    <t>Steve Weidner</t>
  </si>
  <si>
    <t>David Salvino</t>
  </si>
  <si>
    <t>Wilferd Nichols</t>
  </si>
  <si>
    <t>NORTH LOCKPORT COMMITTEWOMAN</t>
  </si>
  <si>
    <t>Katie Schmidt Write In</t>
  </si>
  <si>
    <t>Amber Garetson Write In</t>
  </si>
  <si>
    <t>Jackie Nichols Write In</t>
  </si>
  <si>
    <t>Patty Stude Write In</t>
  </si>
  <si>
    <t>Janet Weidner Write In</t>
  </si>
  <si>
    <t>SOUTH LOCKPORT COMMITTEEMAN</t>
  </si>
  <si>
    <t>SOUTH LOCKPORT COMMITTEEWOMAN</t>
  </si>
  <si>
    <t>Rusty Sherwood Write In</t>
  </si>
  <si>
    <t>No one filed</t>
  </si>
  <si>
    <t>SUBLETTE 1 H122 COMMITEEMAN</t>
  </si>
  <si>
    <t>SUBLETTE 1 H122 COMMITEEWOMAN</t>
  </si>
  <si>
    <t>SUBLETTE 1 H124 COMMITEEMAN</t>
  </si>
  <si>
    <t>Vaughn Lower</t>
  </si>
  <si>
    <t>SUBLETTE 1 H124  COMMITEEWOMAN</t>
  </si>
  <si>
    <t>Sharon Lower</t>
  </si>
  <si>
    <t>SUBLETTE 3 H122 COMMITEEMAN</t>
  </si>
  <si>
    <t>SUBLETTE 3 H122 COMMITEEWOMAN</t>
  </si>
  <si>
    <t>None filed</t>
  </si>
  <si>
    <t>SUBLETTE 3 H124 COMMITTEEMAN</t>
  </si>
  <si>
    <t>SUBLETTE 3 H124 COMMITTEEWOMAN</t>
  </si>
  <si>
    <t>Tom Stoppel</t>
  </si>
  <si>
    <t>Sue Stoppel</t>
  </si>
  <si>
    <t>Nathan Makings</t>
  </si>
  <si>
    <t>IVANHOE COMMITTEEMAN</t>
  </si>
  <si>
    <t>IVANHOECOMMITTEEWOMAN</t>
  </si>
  <si>
    <t>SATANTA 1 COMMITTEEMAN</t>
  </si>
  <si>
    <t>SATANTA 1 COMMITTEEWOMAN</t>
  </si>
  <si>
    <t>Jeremy Hazen Write In</t>
  </si>
  <si>
    <t>Robin Sunderland</t>
  </si>
  <si>
    <t>Jenny Blair</t>
  </si>
  <si>
    <t>SATANTA 2 H122 COMMITTEEWOMAN</t>
  </si>
  <si>
    <t>SATANTA 2 H122 COMMITTEEMAN</t>
  </si>
  <si>
    <t>Kenby Clawson</t>
  </si>
  <si>
    <t>Lana Clawson</t>
  </si>
  <si>
    <t>SATANTA 2 H124 COMMITTEEMAN</t>
  </si>
  <si>
    <t>SATANTA 2 H124 COMMITTEEWOMAN</t>
  </si>
  <si>
    <t>Rooney Write In</t>
  </si>
  <si>
    <t>John Write In</t>
  </si>
  <si>
    <t>Kim Rogers Write In</t>
  </si>
  <si>
    <t>Shawn Massey Write In</t>
  </si>
  <si>
    <t>Chris King</t>
  </si>
  <si>
    <t>Scott McDonald</t>
  </si>
  <si>
    <t>Chuck Lozar</t>
  </si>
  <si>
    <t>Jim Groth</t>
  </si>
  <si>
    <t>NORTH DUDLEY COMMITTEEMAN</t>
  </si>
  <si>
    <t>NORTH DUDLEY COMMITTEEWOMAN</t>
  </si>
  <si>
    <t>Nonf Write In</t>
  </si>
  <si>
    <t>Sara Write In</t>
  </si>
  <si>
    <t>Karen Burrows Write In</t>
  </si>
  <si>
    <t>Renee Massey Write In</t>
  </si>
  <si>
    <t>Darla Jackson Write In</t>
  </si>
  <si>
    <t>Susan Heddleston Write In</t>
  </si>
  <si>
    <t>Shirley McDonald Write In</t>
  </si>
  <si>
    <t>Debbie Coppedge Write In</t>
  </si>
  <si>
    <t>Jan Groth Write In</t>
  </si>
  <si>
    <t>Darcy Alexander Write In</t>
  </si>
  <si>
    <t>Philo Wright Jr Write In</t>
  </si>
  <si>
    <t>Jill Hill Write In</t>
  </si>
  <si>
    <t>Terry Wright Write In</t>
  </si>
  <si>
    <t>Tiffany anderson Write In</t>
  </si>
  <si>
    <t>CONSTITUTIONAL AMENDMENT</t>
  </si>
  <si>
    <t>YES</t>
  </si>
  <si>
    <t>NO</t>
  </si>
  <si>
    <t>STATE OF KANSAS, HASKELL COUNTY, KANSAS, SS.</t>
  </si>
  <si>
    <t>We the undersigned Board of County Commissioners and Board of County Canvassers, in and for said County, do hereby certify that the above record is correct.</t>
  </si>
  <si>
    <t>Haskell County Election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</si>
</sst>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0"/>
      <color rgb="FFFF0000"/>
      <name val="Arial Narrow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5" fillId="2" borderId="2" xfId="0" applyFont="1" applyFill="1" applyBorder="1"/>
    <xf numFmtId="0" fontId="5" fillId="0" borderId="0" xfId="0" applyFont="1"/>
    <xf numFmtId="0" fontId="5" fillId="2" borderId="0" xfId="0" applyFont="1" applyFill="1"/>
    <xf numFmtId="0" fontId="5" fillId="0" borderId="0" xfId="0" applyFont="1" applyFill="1"/>
    <xf numFmtId="0" fontId="5" fillId="2" borderId="1" xfId="0" applyFont="1" applyFill="1" applyBorder="1"/>
    <xf numFmtId="0" fontId="6" fillId="2" borderId="2" xfId="0" applyFont="1" applyFill="1" applyBorder="1"/>
    <xf numFmtId="0" fontId="6" fillId="2" borderId="0" xfId="0" applyFont="1" applyFill="1"/>
    <xf numFmtId="0" fontId="6" fillId="2" borderId="0" xfId="0" applyFont="1" applyFill="1"/>
    <xf numFmtId="0" fontId="6" fillId="2" borderId="0" xfId="0" applyFont="1" applyFill="1"/>
    <xf numFmtId="0" fontId="6" fillId="3" borderId="0" xfId="0" applyFont="1" applyFill="1" applyBorder="1"/>
    <xf numFmtId="0" fontId="5" fillId="3" borderId="0" xfId="0" applyFont="1" applyFill="1" applyBorder="1"/>
    <xf numFmtId="0" fontId="8" fillId="0" borderId="2" xfId="0" applyFont="1" applyBorder="1" applyAlignment="1">
      <alignment horizontal="center" textRotation="90"/>
    </xf>
    <xf numFmtId="0" fontId="5" fillId="0" borderId="3" xfId="0" applyFont="1" applyFill="1" applyBorder="1"/>
    <xf numFmtId="0" fontId="5" fillId="0" borderId="3" xfId="0" applyFont="1" applyBorder="1"/>
    <xf numFmtId="0" fontId="5" fillId="0" borderId="4" xfId="0" applyFont="1" applyBorder="1"/>
    <xf numFmtId="0" fontId="5" fillId="2" borderId="3" xfId="0" applyFont="1" applyFill="1" applyBorder="1"/>
    <xf numFmtId="0" fontId="5" fillId="3" borderId="0" xfId="0" applyFont="1" applyFill="1"/>
    <xf numFmtId="0" fontId="5" fillId="0" borderId="5" xfId="0" applyFont="1" applyBorder="1"/>
    <xf numFmtId="0" fontId="6" fillId="0" borderId="3" xfId="0" applyFont="1" applyBorder="1"/>
    <xf numFmtId="0" fontId="6" fillId="2" borderId="1" xfId="0" applyFont="1" applyFill="1" applyBorder="1"/>
    <xf numFmtId="0" fontId="0" fillId="3" borderId="0" xfId="0" applyFill="1"/>
    <xf numFmtId="0" fontId="0" fillId="0" borderId="3" xfId="0" applyFill="1" applyBorder="1"/>
    <xf numFmtId="0" fontId="9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textRotation="90"/>
    </xf>
    <xf numFmtId="0" fontId="4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6" fillId="2" borderId="0" xfId="0" applyFont="1" applyFill="1"/>
    <xf numFmtId="0" fontId="6" fillId="0" borderId="6" xfId="0" applyFont="1" applyBorder="1"/>
    <xf numFmtId="0" fontId="6" fillId="0" borderId="7" xfId="0" applyFont="1" applyBorder="1"/>
    <xf numFmtId="0" fontId="6" fillId="0" borderId="4" xfId="0" applyFont="1" applyBorder="1"/>
    <xf numFmtId="0" fontId="6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E8E6B-1202-48A6-82E0-9EDF4E26AA48}">
  <dimension ref="A1:AJ437"/>
  <sheetViews>
    <sheetView tabSelected="1" view="pageLayout" topLeftCell="A343" zoomScaleNormal="100" workbookViewId="0">
      <selection activeCell="A295" sqref="A295:XFD295"/>
    </sheetView>
  </sheetViews>
  <sheetFormatPr defaultRowHeight="15" x14ac:dyDescent="0.25"/>
  <cols>
    <col min="1" max="1" width="21" customWidth="1"/>
    <col min="2" max="2" width="6.85546875" customWidth="1"/>
    <col min="3" max="6" width="4.28515625" customWidth="1"/>
    <col min="7" max="7" width="3.7109375" customWidth="1"/>
    <col min="8" max="8" width="4" customWidth="1"/>
    <col min="9" max="9" width="4.28515625" customWidth="1"/>
    <col min="10" max="12" width="4.140625" customWidth="1"/>
    <col min="13" max="13" width="3.7109375" customWidth="1"/>
    <col min="14" max="14" width="4.85546875" customWidth="1"/>
    <col min="15" max="15" width="4.7109375" customWidth="1"/>
    <col min="16" max="16" width="4.42578125" customWidth="1"/>
    <col min="17" max="17" width="4.28515625" customWidth="1"/>
    <col min="18" max="18" width="4.5703125" customWidth="1"/>
    <col min="19" max="19" width="4.28515625" customWidth="1"/>
    <col min="20" max="20" width="4" customWidth="1"/>
    <col min="21" max="21" width="4.140625" customWidth="1"/>
    <col min="22" max="22" width="4.42578125" customWidth="1"/>
    <col min="23" max="23" width="4.28515625" customWidth="1"/>
    <col min="24" max="24" width="4.42578125" customWidth="1"/>
    <col min="25" max="25" width="4" customWidth="1"/>
    <col min="26" max="27" width="4.42578125" customWidth="1"/>
    <col min="28" max="28" width="4.28515625" customWidth="1"/>
    <col min="29" max="29" width="4" customWidth="1"/>
    <col min="30" max="30" width="4.42578125" customWidth="1"/>
    <col min="31" max="31" width="4.28515625" customWidth="1"/>
    <col min="32" max="32" width="4.140625" customWidth="1"/>
    <col min="33" max="34" width="4.42578125" customWidth="1"/>
    <col min="35" max="35" width="4.5703125" customWidth="1"/>
    <col min="36" max="36" width="6.42578125" customWidth="1"/>
  </cols>
  <sheetData>
    <row r="1" spans="1:36" ht="68.25" x14ac:dyDescent="0.3">
      <c r="A1" s="1" t="s">
        <v>9</v>
      </c>
      <c r="B1" s="1" t="s">
        <v>1</v>
      </c>
      <c r="C1" s="2" t="s">
        <v>2</v>
      </c>
      <c r="D1" s="3" t="s">
        <v>3</v>
      </c>
      <c r="E1" s="15" t="s">
        <v>4</v>
      </c>
      <c r="F1" s="2" t="s">
        <v>5</v>
      </c>
      <c r="G1" s="3" t="s">
        <v>3</v>
      </c>
      <c r="H1" s="15" t="s">
        <v>4</v>
      </c>
      <c r="I1" s="2" t="s">
        <v>68</v>
      </c>
      <c r="J1" s="3" t="s">
        <v>3</v>
      </c>
      <c r="K1" s="15" t="s">
        <v>4</v>
      </c>
      <c r="L1" s="2" t="s">
        <v>67</v>
      </c>
      <c r="M1" s="3" t="s">
        <v>6</v>
      </c>
      <c r="N1" s="15" t="s">
        <v>4</v>
      </c>
      <c r="O1" s="2" t="s">
        <v>65</v>
      </c>
      <c r="P1" s="3" t="s">
        <v>3</v>
      </c>
      <c r="Q1" s="15" t="s">
        <v>4</v>
      </c>
      <c r="R1" s="2" t="s">
        <v>69</v>
      </c>
      <c r="S1" s="3" t="s">
        <v>3</v>
      </c>
      <c r="T1" s="15" t="s">
        <v>4</v>
      </c>
      <c r="U1" s="2" t="s">
        <v>66</v>
      </c>
      <c r="V1" s="3" t="s">
        <v>6</v>
      </c>
      <c r="W1" s="15" t="s">
        <v>4</v>
      </c>
      <c r="X1" s="2" t="s">
        <v>7</v>
      </c>
      <c r="Y1" s="3" t="s">
        <v>3</v>
      </c>
      <c r="Z1" s="15" t="s">
        <v>4</v>
      </c>
      <c r="AA1" s="2" t="s">
        <v>70</v>
      </c>
      <c r="AB1" s="3" t="s">
        <v>3</v>
      </c>
      <c r="AC1" s="15" t="s">
        <v>4</v>
      </c>
      <c r="AD1" s="2" t="s">
        <v>71</v>
      </c>
      <c r="AE1" s="3" t="s">
        <v>3</v>
      </c>
      <c r="AF1" s="15" t="s">
        <v>4</v>
      </c>
      <c r="AG1" s="2" t="s">
        <v>72</v>
      </c>
      <c r="AH1" s="3" t="s">
        <v>3</v>
      </c>
      <c r="AI1" s="15" t="s">
        <v>4</v>
      </c>
      <c r="AJ1" s="2" t="s">
        <v>8</v>
      </c>
    </row>
    <row r="2" spans="1:36" x14ac:dyDescent="0.25">
      <c r="A2" s="9" t="s">
        <v>10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16" t="s">
        <v>64</v>
      </c>
      <c r="B3" s="16" t="s">
        <v>12</v>
      </c>
      <c r="C3" s="16"/>
      <c r="D3" s="16"/>
      <c r="E3" s="16"/>
      <c r="F3" s="16"/>
      <c r="G3" s="16"/>
      <c r="H3" s="16"/>
      <c r="I3" s="16"/>
      <c r="J3" s="16"/>
      <c r="K3" s="16"/>
      <c r="L3" s="16">
        <v>3</v>
      </c>
      <c r="M3" s="16"/>
      <c r="N3" s="16">
        <v>1</v>
      </c>
      <c r="O3" s="16"/>
      <c r="P3" s="16"/>
      <c r="Q3" s="16"/>
      <c r="R3" s="16">
        <v>1</v>
      </c>
      <c r="S3" s="16">
        <v>1</v>
      </c>
      <c r="T3" s="16"/>
      <c r="U3" s="16"/>
      <c r="V3" s="16"/>
      <c r="W3" s="16"/>
      <c r="X3" s="16"/>
      <c r="Y3" s="16"/>
      <c r="Z3" s="16"/>
      <c r="AA3" s="16">
        <v>1</v>
      </c>
      <c r="AB3" s="16"/>
      <c r="AC3" s="16"/>
      <c r="AD3" s="16"/>
      <c r="AE3" s="16"/>
      <c r="AF3" s="16"/>
      <c r="AG3" s="16">
        <v>8</v>
      </c>
      <c r="AH3" s="16"/>
      <c r="AI3" s="16"/>
      <c r="AJ3" s="16">
        <f>SUM(C3:AI3)</f>
        <v>15</v>
      </c>
    </row>
    <row r="4" spans="1:36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36" x14ac:dyDescent="0.25">
      <c r="A5" s="17" t="s">
        <v>11</v>
      </c>
      <c r="B5" s="17" t="s">
        <v>12</v>
      </c>
      <c r="C5" s="17"/>
      <c r="D5" s="17"/>
      <c r="E5" s="17"/>
      <c r="F5" s="17">
        <v>1</v>
      </c>
      <c r="G5" s="17">
        <v>1</v>
      </c>
      <c r="H5" s="17"/>
      <c r="I5" s="17"/>
      <c r="J5" s="17"/>
      <c r="K5" s="17"/>
      <c r="L5" s="17">
        <v>2</v>
      </c>
      <c r="M5" s="17">
        <v>1</v>
      </c>
      <c r="N5" s="17"/>
      <c r="O5" s="17"/>
      <c r="P5" s="17"/>
      <c r="Q5" s="17"/>
      <c r="R5" s="17">
        <v>1</v>
      </c>
      <c r="S5" s="17"/>
      <c r="T5" s="17"/>
      <c r="U5" s="17"/>
      <c r="V5" s="17"/>
      <c r="W5" s="17"/>
      <c r="X5" s="17"/>
      <c r="Y5" s="17"/>
      <c r="Z5" s="17"/>
      <c r="AA5" s="17">
        <v>3</v>
      </c>
      <c r="AB5" s="17"/>
      <c r="AC5" s="17"/>
      <c r="AD5" s="17"/>
      <c r="AE5" s="17"/>
      <c r="AF5" s="17"/>
      <c r="AG5" s="17">
        <v>4</v>
      </c>
      <c r="AH5" s="17">
        <v>1</v>
      </c>
      <c r="AI5" s="17"/>
      <c r="AJ5" s="17">
        <f>SUM(C5:AI5)</f>
        <v>14</v>
      </c>
    </row>
    <row r="6" spans="1:3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x14ac:dyDescent="0.25">
      <c r="A7" s="17" t="s">
        <v>13</v>
      </c>
      <c r="B7" s="17" t="s">
        <v>12</v>
      </c>
      <c r="C7" s="17"/>
      <c r="D7" s="17"/>
      <c r="E7" s="17"/>
      <c r="F7" s="17"/>
      <c r="G7" s="17"/>
      <c r="H7" s="17"/>
      <c r="I7" s="17">
        <v>1</v>
      </c>
      <c r="J7" s="17">
        <v>1</v>
      </c>
      <c r="K7" s="17"/>
      <c r="L7" s="17">
        <v>2</v>
      </c>
      <c r="M7" s="17">
        <v>1</v>
      </c>
      <c r="N7" s="17"/>
      <c r="O7" s="17"/>
      <c r="P7" s="17"/>
      <c r="Q7" s="17"/>
      <c r="R7" s="17"/>
      <c r="S7" s="17">
        <v>1</v>
      </c>
      <c r="T7" s="17"/>
      <c r="U7" s="17"/>
      <c r="V7" s="17"/>
      <c r="W7" s="17"/>
      <c r="X7" s="17"/>
      <c r="Y7" s="17"/>
      <c r="Z7" s="17"/>
      <c r="AA7" s="17">
        <v>2</v>
      </c>
      <c r="AB7" s="17"/>
      <c r="AC7" s="17"/>
      <c r="AD7" s="17"/>
      <c r="AE7" s="17"/>
      <c r="AF7" s="17"/>
      <c r="AG7" s="17">
        <v>5</v>
      </c>
      <c r="AH7" s="17">
        <v>1</v>
      </c>
      <c r="AI7" s="17"/>
      <c r="AJ7" s="17">
        <f>SUM(C7:AI7)</f>
        <v>14</v>
      </c>
    </row>
    <row r="8" spans="1:3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x14ac:dyDescent="0.25">
      <c r="A9" s="17" t="s">
        <v>14</v>
      </c>
      <c r="B9" s="17" t="s">
        <v>12</v>
      </c>
      <c r="C9" s="17"/>
      <c r="D9" s="17"/>
      <c r="E9" s="17"/>
      <c r="F9" s="17"/>
      <c r="G9" s="17"/>
      <c r="H9" s="17"/>
      <c r="I9" s="17"/>
      <c r="J9" s="17"/>
      <c r="K9" s="17"/>
      <c r="L9" s="17">
        <v>1</v>
      </c>
      <c r="M9" s="17"/>
      <c r="N9" s="17"/>
      <c r="O9" s="17"/>
      <c r="P9" s="17"/>
      <c r="Q9" s="17"/>
      <c r="R9" s="17"/>
      <c r="S9" s="17">
        <v>1</v>
      </c>
      <c r="T9" s="17"/>
      <c r="U9" s="17"/>
      <c r="V9" s="17">
        <v>2</v>
      </c>
      <c r="W9" s="17"/>
      <c r="X9" s="17"/>
      <c r="Y9" s="17"/>
      <c r="Z9" s="17"/>
      <c r="AA9" s="17">
        <v>2</v>
      </c>
      <c r="AB9" s="17"/>
      <c r="AC9" s="17"/>
      <c r="AD9" s="17"/>
      <c r="AE9" s="17"/>
      <c r="AF9" s="17"/>
      <c r="AG9" s="17">
        <v>9</v>
      </c>
      <c r="AH9" s="17"/>
      <c r="AI9" s="17"/>
      <c r="AJ9" s="17">
        <f>SUM(C9:AI9)</f>
        <v>15</v>
      </c>
    </row>
    <row r="10" spans="1:3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x14ac:dyDescent="0.25">
      <c r="A11" s="17" t="s">
        <v>15</v>
      </c>
      <c r="B11" s="17" t="s">
        <v>12</v>
      </c>
      <c r="C11" s="17"/>
      <c r="D11" s="17"/>
      <c r="E11" s="17"/>
      <c r="F11" s="17">
        <v>1</v>
      </c>
      <c r="G11" s="17"/>
      <c r="H11" s="17"/>
      <c r="I11" s="17"/>
      <c r="J11" s="17"/>
      <c r="K11" s="17"/>
      <c r="L11" s="17">
        <v>1</v>
      </c>
      <c r="M11" s="17"/>
      <c r="N11" s="17"/>
      <c r="O11" s="17"/>
      <c r="P11" s="17"/>
      <c r="Q11" s="17"/>
      <c r="R11" s="17">
        <v>1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>
        <v>3</v>
      </c>
      <c r="AH11" s="17"/>
      <c r="AI11" s="17"/>
      <c r="AJ11" s="17">
        <f>SUM(C11:AI11)</f>
        <v>6</v>
      </c>
    </row>
    <row r="12" spans="1:36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x14ac:dyDescent="0.25">
      <c r="A13" s="17" t="s">
        <v>16</v>
      </c>
      <c r="B13" s="17" t="s">
        <v>12</v>
      </c>
      <c r="C13" s="17"/>
      <c r="D13" s="17"/>
      <c r="E13" s="17"/>
      <c r="F13" s="17"/>
      <c r="G13" s="17"/>
      <c r="H13" s="17"/>
      <c r="I13" s="17"/>
      <c r="J13" s="17"/>
      <c r="K13" s="17"/>
      <c r="L13" s="17">
        <v>1</v>
      </c>
      <c r="M13" s="17"/>
      <c r="N13" s="17"/>
      <c r="O13" s="17"/>
      <c r="P13" s="17"/>
      <c r="Q13" s="17"/>
      <c r="R13" s="17">
        <v>2</v>
      </c>
      <c r="S13" s="17"/>
      <c r="T13" s="17"/>
      <c r="U13" s="17"/>
      <c r="V13" s="17"/>
      <c r="W13" s="17"/>
      <c r="X13" s="17"/>
      <c r="Y13" s="17"/>
      <c r="Z13" s="17"/>
      <c r="AA13" s="17">
        <v>1</v>
      </c>
      <c r="AB13" s="17">
        <v>1</v>
      </c>
      <c r="AC13" s="17"/>
      <c r="AD13" s="17"/>
      <c r="AE13" s="17"/>
      <c r="AF13" s="17"/>
      <c r="AG13" s="17">
        <v>3</v>
      </c>
      <c r="AH13" s="17">
        <v>1</v>
      </c>
      <c r="AI13" s="17"/>
      <c r="AJ13" s="17">
        <f>SUM(C13:AI13)</f>
        <v>9</v>
      </c>
    </row>
    <row r="14" spans="1:36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x14ac:dyDescent="0.25">
      <c r="A15" s="17" t="s">
        <v>17</v>
      </c>
      <c r="B15" s="17" t="s">
        <v>18</v>
      </c>
      <c r="C15" s="17">
        <v>1</v>
      </c>
      <c r="D15" s="17">
        <v>2</v>
      </c>
      <c r="E15" s="17"/>
      <c r="F15" s="17">
        <v>7</v>
      </c>
      <c r="G15" s="17"/>
      <c r="H15" s="17"/>
      <c r="I15" s="17">
        <v>4</v>
      </c>
      <c r="J15" s="17"/>
      <c r="K15" s="17"/>
      <c r="L15" s="17">
        <v>28</v>
      </c>
      <c r="M15" s="17">
        <v>7</v>
      </c>
      <c r="N15" s="17">
        <v>2</v>
      </c>
      <c r="O15" s="17"/>
      <c r="P15" s="17"/>
      <c r="Q15" s="17"/>
      <c r="R15" s="17">
        <v>13</v>
      </c>
      <c r="S15" s="17">
        <v>1</v>
      </c>
      <c r="T15" s="17">
        <v>2</v>
      </c>
      <c r="U15" s="17">
        <v>2</v>
      </c>
      <c r="V15" s="17">
        <v>1</v>
      </c>
      <c r="W15" s="17"/>
      <c r="X15" s="17">
        <v>1</v>
      </c>
      <c r="Y15" s="17"/>
      <c r="Z15" s="17"/>
      <c r="AA15" s="17">
        <v>9</v>
      </c>
      <c r="AB15" s="17"/>
      <c r="AC15" s="17"/>
      <c r="AD15" s="17">
        <v>1</v>
      </c>
      <c r="AE15" s="17"/>
      <c r="AF15" s="17"/>
      <c r="AG15" s="17">
        <v>35</v>
      </c>
      <c r="AH15" s="17">
        <v>2</v>
      </c>
      <c r="AI15" s="17">
        <v>1</v>
      </c>
      <c r="AJ15" s="17">
        <f>SUM(C15:AI15)</f>
        <v>119</v>
      </c>
    </row>
    <row r="16" spans="1:36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x14ac:dyDescent="0.25">
      <c r="A17" s="17" t="s">
        <v>19</v>
      </c>
      <c r="B17" s="17" t="s">
        <v>18</v>
      </c>
      <c r="C17" s="17">
        <v>23</v>
      </c>
      <c r="D17" s="17">
        <v>19</v>
      </c>
      <c r="E17" s="17"/>
      <c r="F17" s="17">
        <v>18</v>
      </c>
      <c r="G17" s="17">
        <v>1</v>
      </c>
      <c r="H17" s="17"/>
      <c r="I17" s="17">
        <v>10</v>
      </c>
      <c r="J17" s="17">
        <v>1</v>
      </c>
      <c r="K17" s="17"/>
      <c r="L17" s="17">
        <v>137</v>
      </c>
      <c r="M17" s="17">
        <v>39</v>
      </c>
      <c r="N17" s="17">
        <v>7</v>
      </c>
      <c r="O17" s="17">
        <v>3</v>
      </c>
      <c r="P17" s="17">
        <v>1</v>
      </c>
      <c r="Q17" s="17"/>
      <c r="R17" s="17">
        <v>56</v>
      </c>
      <c r="S17" s="17">
        <v>34</v>
      </c>
      <c r="T17" s="17">
        <v>1</v>
      </c>
      <c r="U17" s="17">
        <v>15</v>
      </c>
      <c r="V17" s="17">
        <v>11</v>
      </c>
      <c r="W17" s="17"/>
      <c r="X17" s="17">
        <v>21</v>
      </c>
      <c r="Y17" s="17">
        <v>6</v>
      </c>
      <c r="Z17" s="17"/>
      <c r="AA17" s="17">
        <v>20</v>
      </c>
      <c r="AB17" s="17">
        <v>5</v>
      </c>
      <c r="AC17" s="17"/>
      <c r="AD17" s="17">
        <v>11</v>
      </c>
      <c r="AE17" s="17"/>
      <c r="AF17" s="17"/>
      <c r="AG17" s="17">
        <v>116</v>
      </c>
      <c r="AH17" s="17">
        <v>13</v>
      </c>
      <c r="AI17" s="17">
        <v>3</v>
      </c>
      <c r="AJ17" s="17">
        <f>SUM(C17:AI17)</f>
        <v>571</v>
      </c>
    </row>
    <row r="18" spans="1:36" x14ac:dyDescent="0.25">
      <c r="A18" s="31" t="s">
        <v>20</v>
      </c>
      <c r="B18" s="31"/>
      <c r="C18" s="31"/>
      <c r="D18" s="31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1:36" x14ac:dyDescent="0.25">
      <c r="A19" s="17" t="s">
        <v>21</v>
      </c>
      <c r="B19" s="17" t="s">
        <v>12</v>
      </c>
      <c r="C19" s="17"/>
      <c r="D19" s="17"/>
      <c r="E19" s="17"/>
      <c r="F19" s="17">
        <v>2</v>
      </c>
      <c r="G19" s="17"/>
      <c r="H19" s="17"/>
      <c r="I19" s="17">
        <v>1</v>
      </c>
      <c r="J19" s="17">
        <v>1</v>
      </c>
      <c r="K19" s="17"/>
      <c r="L19" s="17">
        <v>9</v>
      </c>
      <c r="M19" s="17">
        <v>2</v>
      </c>
      <c r="N19" s="17">
        <v>1</v>
      </c>
      <c r="O19" s="17"/>
      <c r="P19" s="17"/>
      <c r="Q19" s="17"/>
      <c r="R19" s="17">
        <v>6</v>
      </c>
      <c r="S19" s="17">
        <v>2</v>
      </c>
      <c r="T19" s="17"/>
      <c r="U19" s="17"/>
      <c r="V19" s="17">
        <v>1</v>
      </c>
      <c r="W19" s="17"/>
      <c r="X19" s="17"/>
      <c r="Y19" s="17">
        <v>1</v>
      </c>
      <c r="Z19" s="17"/>
      <c r="AA19" s="17">
        <v>9</v>
      </c>
      <c r="AB19" s="17">
        <v>1</v>
      </c>
      <c r="AC19" s="17"/>
      <c r="AD19" s="17"/>
      <c r="AE19" s="17"/>
      <c r="AF19" s="17"/>
      <c r="AG19" s="17">
        <v>33</v>
      </c>
      <c r="AH19" s="17">
        <v>4</v>
      </c>
      <c r="AI19" s="17">
        <v>1</v>
      </c>
      <c r="AJ19" s="17">
        <f>SUM(C19:AI19)</f>
        <v>74</v>
      </c>
    </row>
    <row r="20" spans="1:36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x14ac:dyDescent="0.25">
      <c r="A21" s="17" t="s">
        <v>22</v>
      </c>
      <c r="B21" s="17" t="s">
        <v>18</v>
      </c>
      <c r="C21" s="17">
        <v>23</v>
      </c>
      <c r="D21" s="17">
        <v>18</v>
      </c>
      <c r="E21" s="17"/>
      <c r="F21" s="17">
        <v>27</v>
      </c>
      <c r="G21" s="17">
        <v>1</v>
      </c>
      <c r="H21" s="17"/>
      <c r="I21" s="17">
        <v>13</v>
      </c>
      <c r="J21" s="17">
        <v>1</v>
      </c>
      <c r="K21" s="17"/>
      <c r="L21" s="17">
        <v>157</v>
      </c>
      <c r="M21" s="17">
        <v>41</v>
      </c>
      <c r="N21" s="17">
        <v>8</v>
      </c>
      <c r="O21" s="17">
        <v>1</v>
      </c>
      <c r="P21" s="17">
        <v>1</v>
      </c>
      <c r="Q21" s="17"/>
      <c r="R21" s="17">
        <v>69</v>
      </c>
      <c r="S21" s="17">
        <v>34</v>
      </c>
      <c r="T21" s="17">
        <v>3</v>
      </c>
      <c r="U21" s="17">
        <v>18</v>
      </c>
      <c r="V21" s="17">
        <v>11</v>
      </c>
      <c r="W21" s="17"/>
      <c r="X21" s="17">
        <v>23</v>
      </c>
      <c r="Y21" s="17">
        <v>7</v>
      </c>
      <c r="Z21" s="17"/>
      <c r="AA21" s="17">
        <v>29</v>
      </c>
      <c r="AB21" s="17">
        <v>5</v>
      </c>
      <c r="AC21" s="17"/>
      <c r="AD21" s="17">
        <v>13</v>
      </c>
      <c r="AE21" s="17"/>
      <c r="AF21" s="17"/>
      <c r="AG21" s="17">
        <v>142</v>
      </c>
      <c r="AH21" s="17">
        <v>14</v>
      </c>
      <c r="AI21" s="17">
        <v>3</v>
      </c>
      <c r="AJ21" s="17">
        <f>SUM(C21:AI21)</f>
        <v>662</v>
      </c>
    </row>
    <row r="22" spans="1:36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x14ac:dyDescent="0.25">
      <c r="A23" s="31" t="s">
        <v>23</v>
      </c>
      <c r="B23" s="31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x14ac:dyDescent="0.25">
      <c r="A24" s="17" t="s">
        <v>24</v>
      </c>
      <c r="B24" s="18" t="s">
        <v>12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>
        <v>1</v>
      </c>
      <c r="S24" s="17">
        <v>1</v>
      </c>
      <c r="T24" s="17"/>
      <c r="U24" s="17"/>
      <c r="V24" s="17"/>
      <c r="W24" s="17"/>
      <c r="X24" s="17"/>
      <c r="Y24" s="17"/>
      <c r="Z24" s="17"/>
      <c r="AA24" s="17">
        <v>1</v>
      </c>
      <c r="AB24" s="17"/>
      <c r="AC24" s="17"/>
      <c r="AD24" s="17"/>
      <c r="AE24" s="17"/>
      <c r="AF24" s="17"/>
      <c r="AG24" s="17">
        <v>5</v>
      </c>
      <c r="AH24" s="17"/>
      <c r="AI24" s="17"/>
      <c r="AJ24" s="17">
        <f>SUM(C24:AI24)</f>
        <v>8</v>
      </c>
    </row>
    <row r="25" spans="1:36" x14ac:dyDescent="0.25">
      <c r="A25" s="16" t="s">
        <v>25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36" x14ac:dyDescent="0.25">
      <c r="A26" s="5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</row>
    <row r="27" spans="1:36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25">
      <c r="A28" s="17" t="s">
        <v>26</v>
      </c>
      <c r="B28" s="17" t="s">
        <v>12</v>
      </c>
      <c r="C28" s="17"/>
      <c r="D28" s="17"/>
      <c r="E28" s="17"/>
      <c r="F28" s="17">
        <v>3</v>
      </c>
      <c r="G28" s="17">
        <v>1</v>
      </c>
      <c r="H28" s="17"/>
      <c r="I28" s="17">
        <v>1</v>
      </c>
      <c r="J28" s="17">
        <v>1</v>
      </c>
      <c r="K28" s="17"/>
      <c r="L28" s="17">
        <v>12</v>
      </c>
      <c r="M28" s="17">
        <v>2</v>
      </c>
      <c r="N28" s="17">
        <v>1</v>
      </c>
      <c r="O28" s="17"/>
      <c r="P28" s="17"/>
      <c r="Q28" s="17"/>
      <c r="R28" s="17">
        <v>7</v>
      </c>
      <c r="S28" s="17">
        <v>2</v>
      </c>
      <c r="T28" s="17"/>
      <c r="U28" s="17"/>
      <c r="V28" s="17">
        <v>2</v>
      </c>
      <c r="W28" s="17"/>
      <c r="X28" s="17"/>
      <c r="Y28" s="17">
        <v>1</v>
      </c>
      <c r="Z28" s="17"/>
      <c r="AA28" s="17">
        <v>10</v>
      </c>
      <c r="AB28" s="17">
        <v>1</v>
      </c>
      <c r="AC28" s="17"/>
      <c r="AD28" s="17"/>
      <c r="AE28" s="17"/>
      <c r="AF28" s="17"/>
      <c r="AG28" s="17">
        <v>31</v>
      </c>
      <c r="AH28" s="17">
        <v>4</v>
      </c>
      <c r="AI28" s="17">
        <v>1</v>
      </c>
      <c r="AJ28" s="17">
        <f>SUM(C28:AI28)</f>
        <v>80</v>
      </c>
    </row>
    <row r="29" spans="1:36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x14ac:dyDescent="0.25">
      <c r="A30" s="17" t="s">
        <v>27</v>
      </c>
      <c r="B30" s="18" t="s">
        <v>18</v>
      </c>
      <c r="C30" s="17">
        <v>1</v>
      </c>
      <c r="D30" s="17">
        <v>2</v>
      </c>
      <c r="E30" s="17"/>
      <c r="F30" s="17">
        <v>3</v>
      </c>
      <c r="G30" s="17"/>
      <c r="H30" s="17"/>
      <c r="I30" s="17">
        <v>5</v>
      </c>
      <c r="J30" s="17"/>
      <c r="K30" s="17"/>
      <c r="L30" s="17">
        <v>29</v>
      </c>
      <c r="M30" s="17">
        <v>11</v>
      </c>
      <c r="N30" s="17">
        <v>4</v>
      </c>
      <c r="O30" s="17">
        <v>1</v>
      </c>
      <c r="P30" s="17"/>
      <c r="Q30" s="17"/>
      <c r="R30" s="17">
        <v>13</v>
      </c>
      <c r="S30" s="17">
        <v>6</v>
      </c>
      <c r="T30" s="17"/>
      <c r="U30" s="17">
        <v>1</v>
      </c>
      <c r="V30" s="17">
        <v>2</v>
      </c>
      <c r="W30" s="17"/>
      <c r="X30" s="17">
        <v>2</v>
      </c>
      <c r="Y30" s="17">
        <v>1</v>
      </c>
      <c r="Z30" s="17"/>
      <c r="AA30" s="17">
        <v>8</v>
      </c>
      <c r="AB30" s="17"/>
      <c r="AC30" s="17">
        <v>1</v>
      </c>
      <c r="AD30" s="17"/>
      <c r="AE30" s="17"/>
      <c r="AF30" s="17"/>
      <c r="AG30" s="17">
        <v>41</v>
      </c>
      <c r="AH30" s="17">
        <v>5</v>
      </c>
      <c r="AI30" s="17">
        <v>1</v>
      </c>
      <c r="AJ30" s="17">
        <f>SUM(C30:AI30)</f>
        <v>137</v>
      </c>
    </row>
    <row r="31" spans="1:36" x14ac:dyDescent="0.25">
      <c r="A31" s="19" t="s">
        <v>28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 x14ac:dyDescent="0.25">
      <c r="A32" s="5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</row>
    <row r="33" spans="1:36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1:36" x14ac:dyDescent="0.25">
      <c r="A34" s="17" t="s">
        <v>29</v>
      </c>
      <c r="B34" s="18" t="s">
        <v>18</v>
      </c>
      <c r="C34" s="17">
        <v>22</v>
      </c>
      <c r="D34" s="17">
        <v>19</v>
      </c>
      <c r="E34" s="17"/>
      <c r="F34" s="17">
        <v>25</v>
      </c>
      <c r="G34" s="17">
        <v>1</v>
      </c>
      <c r="H34" s="17"/>
      <c r="I34" s="17">
        <v>8</v>
      </c>
      <c r="J34" s="17">
        <v>1</v>
      </c>
      <c r="K34" s="17"/>
      <c r="L34" s="17">
        <v>140</v>
      </c>
      <c r="M34" s="17">
        <v>32</v>
      </c>
      <c r="N34" s="17">
        <v>5</v>
      </c>
      <c r="O34" s="17">
        <v>2</v>
      </c>
      <c r="P34" s="17">
        <v>1</v>
      </c>
      <c r="Q34" s="17"/>
      <c r="R34" s="17">
        <v>52</v>
      </c>
      <c r="S34" s="17">
        <v>29</v>
      </c>
      <c r="T34" s="17">
        <v>3</v>
      </c>
      <c r="U34" s="17">
        <v>17</v>
      </c>
      <c r="V34" s="17">
        <v>8</v>
      </c>
      <c r="W34" s="17"/>
      <c r="X34" s="17">
        <v>21</v>
      </c>
      <c r="Y34" s="17">
        <v>6</v>
      </c>
      <c r="Z34" s="17"/>
      <c r="AA34" s="17">
        <v>23</v>
      </c>
      <c r="AB34" s="17">
        <v>6</v>
      </c>
      <c r="AC34" s="17"/>
      <c r="AD34" s="17">
        <v>14</v>
      </c>
      <c r="AE34" s="17"/>
      <c r="AF34" s="17"/>
      <c r="AG34" s="17">
        <v>108</v>
      </c>
      <c r="AH34" s="17">
        <v>10</v>
      </c>
      <c r="AI34" s="17">
        <v>3</v>
      </c>
      <c r="AJ34" s="17">
        <f>SUM(C34:AI34)</f>
        <v>556</v>
      </c>
    </row>
    <row r="35" spans="1:36" x14ac:dyDescent="0.25">
      <c r="A35" s="16" t="s">
        <v>30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</row>
    <row r="36" spans="1:36" x14ac:dyDescent="0.25">
      <c r="A36" s="5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</row>
    <row r="37" spans="1:36" x14ac:dyDescent="0.25">
      <c r="A37" s="10" t="s">
        <v>31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1:36" x14ac:dyDescent="0.25">
      <c r="A38" s="17" t="s">
        <v>32</v>
      </c>
      <c r="B38" s="17" t="s">
        <v>12</v>
      </c>
      <c r="C38" s="17"/>
      <c r="D38" s="17"/>
      <c r="E38" s="17"/>
      <c r="F38" s="17">
        <v>3</v>
      </c>
      <c r="G38" s="17"/>
      <c r="H38" s="17"/>
      <c r="I38" s="17">
        <v>1</v>
      </c>
      <c r="J38" s="17">
        <v>1</v>
      </c>
      <c r="K38" s="17"/>
      <c r="L38" s="17">
        <v>10</v>
      </c>
      <c r="M38" s="17">
        <v>2</v>
      </c>
      <c r="N38" s="17">
        <v>1</v>
      </c>
      <c r="O38" s="17"/>
      <c r="P38" s="17"/>
      <c r="Q38" s="17"/>
      <c r="R38" s="17">
        <v>6</v>
      </c>
      <c r="S38" s="17">
        <v>3</v>
      </c>
      <c r="T38" s="17"/>
      <c r="U38" s="17"/>
      <c r="V38" s="17">
        <v>2</v>
      </c>
      <c r="W38" s="17"/>
      <c r="X38" s="17"/>
      <c r="Y38" s="17">
        <v>1</v>
      </c>
      <c r="Z38" s="17"/>
      <c r="AA38" s="17">
        <v>9</v>
      </c>
      <c r="AB38" s="17">
        <v>1</v>
      </c>
      <c r="AC38" s="17"/>
      <c r="AD38" s="17"/>
      <c r="AE38" s="17"/>
      <c r="AF38" s="17"/>
      <c r="AG38" s="17">
        <v>31</v>
      </c>
      <c r="AH38" s="17">
        <v>3</v>
      </c>
      <c r="AI38" s="17">
        <v>1</v>
      </c>
      <c r="AJ38" s="17">
        <f>SUM(C38:AI38)</f>
        <v>75</v>
      </c>
    </row>
    <row r="39" spans="1:36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1:36" x14ac:dyDescent="0.25">
      <c r="A40" s="17" t="s">
        <v>33</v>
      </c>
      <c r="B40" s="17" t="s">
        <v>18</v>
      </c>
      <c r="C40" s="17">
        <v>10</v>
      </c>
      <c r="D40" s="17">
        <v>11</v>
      </c>
      <c r="E40" s="17"/>
      <c r="F40" s="17">
        <v>14</v>
      </c>
      <c r="G40" s="17"/>
      <c r="H40" s="17"/>
      <c r="I40" s="17">
        <v>9</v>
      </c>
      <c r="J40" s="17">
        <v>1</v>
      </c>
      <c r="K40" s="17"/>
      <c r="L40" s="17">
        <v>75</v>
      </c>
      <c r="M40" s="17">
        <v>19</v>
      </c>
      <c r="N40" s="17">
        <v>5</v>
      </c>
      <c r="O40" s="17">
        <v>2</v>
      </c>
      <c r="P40" s="17"/>
      <c r="Q40" s="17"/>
      <c r="R40" s="17">
        <v>41</v>
      </c>
      <c r="S40" s="17">
        <v>12</v>
      </c>
      <c r="T40" s="17">
        <v>1</v>
      </c>
      <c r="U40" s="17">
        <v>9</v>
      </c>
      <c r="V40" s="17">
        <v>4</v>
      </c>
      <c r="W40" s="17"/>
      <c r="X40" s="17">
        <v>9</v>
      </c>
      <c r="Y40" s="17">
        <v>3</v>
      </c>
      <c r="Z40" s="17"/>
      <c r="AA40" s="17">
        <v>17</v>
      </c>
      <c r="AB40" s="17">
        <v>1</v>
      </c>
      <c r="AC40" s="17">
        <v>1</v>
      </c>
      <c r="AD40" s="17">
        <v>11</v>
      </c>
      <c r="AE40" s="17"/>
      <c r="AF40" s="17"/>
      <c r="AG40" s="17">
        <v>87</v>
      </c>
      <c r="AH40" s="17">
        <v>2</v>
      </c>
      <c r="AI40" s="17">
        <v>3</v>
      </c>
      <c r="AJ40" s="17">
        <f>SUM(C40:AI40)</f>
        <v>347</v>
      </c>
    </row>
    <row r="41" spans="1:36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spans="1:36" x14ac:dyDescent="0.25">
      <c r="A42" s="17" t="s">
        <v>34</v>
      </c>
      <c r="B42" s="17" t="s">
        <v>18</v>
      </c>
      <c r="C42" s="17">
        <v>12</v>
      </c>
      <c r="D42" s="17">
        <v>9</v>
      </c>
      <c r="E42" s="17"/>
      <c r="F42" s="17">
        <v>15</v>
      </c>
      <c r="G42" s="17">
        <v>1</v>
      </c>
      <c r="H42" s="17"/>
      <c r="I42" s="17">
        <v>5</v>
      </c>
      <c r="J42" s="17"/>
      <c r="K42" s="17"/>
      <c r="L42" s="17">
        <v>83</v>
      </c>
      <c r="M42" s="17">
        <v>22</v>
      </c>
      <c r="N42" s="17">
        <v>4</v>
      </c>
      <c r="O42" s="17">
        <v>1</v>
      </c>
      <c r="P42" s="17">
        <v>1</v>
      </c>
      <c r="Q42" s="17"/>
      <c r="R42" s="17">
        <v>23</v>
      </c>
      <c r="S42" s="17">
        <v>21</v>
      </c>
      <c r="T42" s="17">
        <v>2</v>
      </c>
      <c r="U42" s="17">
        <v>9</v>
      </c>
      <c r="V42" s="17">
        <v>5</v>
      </c>
      <c r="W42" s="17"/>
      <c r="X42" s="17">
        <v>14</v>
      </c>
      <c r="Y42" s="17">
        <v>4</v>
      </c>
      <c r="Z42" s="17"/>
      <c r="AA42" s="17">
        <v>14</v>
      </c>
      <c r="AB42" s="17">
        <v>5</v>
      </c>
      <c r="AC42" s="17"/>
      <c r="AD42" s="17">
        <v>4</v>
      </c>
      <c r="AE42" s="17"/>
      <c r="AF42" s="17"/>
      <c r="AG42" s="17">
        <v>59</v>
      </c>
      <c r="AH42" s="17">
        <v>12</v>
      </c>
      <c r="AI42" s="17">
        <v>1</v>
      </c>
      <c r="AJ42" s="17">
        <f>SUM(C42:AI42)</f>
        <v>326</v>
      </c>
    </row>
    <row r="43" spans="1:36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</row>
    <row r="44" spans="1:36" ht="68.25" x14ac:dyDescent="0.3">
      <c r="A44" s="1" t="s">
        <v>0</v>
      </c>
      <c r="B44" s="1" t="s">
        <v>1</v>
      </c>
      <c r="C44" s="2" t="s">
        <v>2</v>
      </c>
      <c r="D44" s="3" t="s">
        <v>3</v>
      </c>
      <c r="E44" s="15" t="s">
        <v>4</v>
      </c>
      <c r="F44" s="2" t="s">
        <v>5</v>
      </c>
      <c r="G44" s="3" t="s">
        <v>3</v>
      </c>
      <c r="H44" s="15" t="s">
        <v>4</v>
      </c>
      <c r="I44" s="2" t="s">
        <v>68</v>
      </c>
      <c r="J44" s="3" t="s">
        <v>3</v>
      </c>
      <c r="K44" s="15" t="s">
        <v>4</v>
      </c>
      <c r="L44" s="2" t="s">
        <v>67</v>
      </c>
      <c r="M44" s="3" t="s">
        <v>6</v>
      </c>
      <c r="N44" s="15" t="s">
        <v>4</v>
      </c>
      <c r="O44" s="2" t="s">
        <v>65</v>
      </c>
      <c r="P44" s="3" t="s">
        <v>3</v>
      </c>
      <c r="Q44" s="15" t="s">
        <v>4</v>
      </c>
      <c r="R44" s="2" t="s">
        <v>69</v>
      </c>
      <c r="S44" s="3" t="s">
        <v>3</v>
      </c>
      <c r="T44" s="15" t="s">
        <v>4</v>
      </c>
      <c r="U44" s="2" t="s">
        <v>66</v>
      </c>
      <c r="V44" s="3" t="s">
        <v>6</v>
      </c>
      <c r="W44" s="15" t="s">
        <v>4</v>
      </c>
      <c r="X44" s="2" t="s">
        <v>7</v>
      </c>
      <c r="Y44" s="3" t="s">
        <v>3</v>
      </c>
      <c r="Z44" s="15" t="s">
        <v>4</v>
      </c>
      <c r="AA44" s="2" t="s">
        <v>70</v>
      </c>
      <c r="AB44" s="3" t="s">
        <v>3</v>
      </c>
      <c r="AC44" s="15" t="s">
        <v>4</v>
      </c>
      <c r="AD44" s="2" t="s">
        <v>71</v>
      </c>
      <c r="AE44" s="3" t="s">
        <v>3</v>
      </c>
      <c r="AF44" s="15" t="s">
        <v>4</v>
      </c>
      <c r="AG44" s="2" t="s">
        <v>72</v>
      </c>
      <c r="AH44" s="3" t="s">
        <v>3</v>
      </c>
      <c r="AI44" s="15" t="s">
        <v>4</v>
      </c>
      <c r="AJ44" s="2" t="s">
        <v>8</v>
      </c>
    </row>
    <row r="45" spans="1:36" x14ac:dyDescent="0.25">
      <c r="A45" s="10" t="s">
        <v>35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</row>
    <row r="46" spans="1:36" x14ac:dyDescent="0.25">
      <c r="A46" s="17" t="s">
        <v>36</v>
      </c>
      <c r="B46" s="17" t="s">
        <v>12</v>
      </c>
      <c r="C46" s="17"/>
      <c r="D46" s="17"/>
      <c r="E46" s="17"/>
      <c r="F46" s="17">
        <v>3</v>
      </c>
      <c r="G46" s="17"/>
      <c r="H46" s="17"/>
      <c r="I46" s="17">
        <v>1</v>
      </c>
      <c r="J46" s="17">
        <v>1</v>
      </c>
      <c r="K46" s="17"/>
      <c r="L46" s="17">
        <v>12</v>
      </c>
      <c r="M46" s="17">
        <v>2</v>
      </c>
      <c r="N46" s="17">
        <v>1</v>
      </c>
      <c r="O46" s="17"/>
      <c r="P46" s="17"/>
      <c r="Q46" s="17"/>
      <c r="R46" s="17">
        <v>6</v>
      </c>
      <c r="S46" s="17">
        <v>3</v>
      </c>
      <c r="T46" s="17"/>
      <c r="U46" s="17"/>
      <c r="V46" s="17">
        <v>2</v>
      </c>
      <c r="W46" s="17"/>
      <c r="X46" s="17"/>
      <c r="Y46" s="17">
        <v>1</v>
      </c>
      <c r="Z46" s="17"/>
      <c r="AA46" s="17">
        <v>7</v>
      </c>
      <c r="AB46" s="17">
        <v>1</v>
      </c>
      <c r="AC46" s="17"/>
      <c r="AD46" s="17"/>
      <c r="AE46" s="17"/>
      <c r="AF46" s="17"/>
      <c r="AG46" s="17">
        <v>32</v>
      </c>
      <c r="AH46" s="17">
        <v>4</v>
      </c>
      <c r="AI46" s="17"/>
      <c r="AJ46" s="17">
        <f>SUM(C46:AI46)</f>
        <v>76</v>
      </c>
    </row>
    <row r="47" spans="1:36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1:36" x14ac:dyDescent="0.25">
      <c r="A48" s="17" t="s">
        <v>37</v>
      </c>
      <c r="B48" s="17" t="s">
        <v>18</v>
      </c>
      <c r="C48" s="17">
        <v>12</v>
      </c>
      <c r="D48" s="17">
        <v>16</v>
      </c>
      <c r="E48" s="17"/>
      <c r="F48" s="17">
        <v>19</v>
      </c>
      <c r="G48" s="17">
        <v>1</v>
      </c>
      <c r="H48" s="17"/>
      <c r="I48" s="17">
        <v>4</v>
      </c>
      <c r="J48" s="17">
        <v>1</v>
      </c>
      <c r="K48" s="17"/>
      <c r="L48" s="17">
        <v>68</v>
      </c>
      <c r="M48" s="17">
        <v>23</v>
      </c>
      <c r="N48" s="17">
        <v>3</v>
      </c>
      <c r="O48" s="17">
        <v>1</v>
      </c>
      <c r="P48" s="17">
        <v>1</v>
      </c>
      <c r="Q48" s="17"/>
      <c r="R48" s="17">
        <v>23</v>
      </c>
      <c r="S48" s="17">
        <v>22</v>
      </c>
      <c r="T48" s="17">
        <v>1</v>
      </c>
      <c r="U48" s="17">
        <v>6</v>
      </c>
      <c r="V48" s="17">
        <v>8</v>
      </c>
      <c r="W48" s="17"/>
      <c r="X48" s="17">
        <v>13</v>
      </c>
      <c r="Y48" s="17"/>
      <c r="Z48" s="17"/>
      <c r="AA48" s="17">
        <v>16</v>
      </c>
      <c r="AB48" s="17">
        <v>2</v>
      </c>
      <c r="AC48" s="17">
        <v>1</v>
      </c>
      <c r="AD48" s="17">
        <v>7</v>
      </c>
      <c r="AE48" s="17"/>
      <c r="AF48" s="17"/>
      <c r="AG48" s="17">
        <v>60</v>
      </c>
      <c r="AH48" s="17">
        <v>6</v>
      </c>
      <c r="AI48" s="17"/>
      <c r="AJ48" s="17">
        <f>SUM(C48:AI48)</f>
        <v>314</v>
      </c>
    </row>
    <row r="49" spans="1:36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spans="1:36" x14ac:dyDescent="0.25">
      <c r="A50" s="17" t="s">
        <v>38</v>
      </c>
      <c r="B50" s="17" t="s">
        <v>18</v>
      </c>
      <c r="C50" s="17">
        <v>9</v>
      </c>
      <c r="D50" s="17">
        <v>3</v>
      </c>
      <c r="E50" s="17"/>
      <c r="F50" s="17">
        <v>2</v>
      </c>
      <c r="G50" s="17"/>
      <c r="H50" s="17"/>
      <c r="I50" s="17">
        <v>6</v>
      </c>
      <c r="J50" s="17"/>
      <c r="K50" s="17"/>
      <c r="L50" s="17">
        <v>62</v>
      </c>
      <c r="M50" s="17">
        <v>9</v>
      </c>
      <c r="N50" s="17">
        <v>2</v>
      </c>
      <c r="O50" s="17">
        <v>1</v>
      </c>
      <c r="P50" s="17"/>
      <c r="Q50" s="17"/>
      <c r="R50" s="17">
        <v>21</v>
      </c>
      <c r="S50" s="17">
        <v>7</v>
      </c>
      <c r="T50" s="17">
        <v>2</v>
      </c>
      <c r="U50" s="17">
        <v>6</v>
      </c>
      <c r="V50" s="17">
        <v>3</v>
      </c>
      <c r="W50" s="17"/>
      <c r="X50" s="17">
        <v>5</v>
      </c>
      <c r="Y50" s="17">
        <v>1</v>
      </c>
      <c r="Z50" s="17"/>
      <c r="AA50" s="17">
        <v>5</v>
      </c>
      <c r="AB50" s="17">
        <v>3</v>
      </c>
      <c r="AC50" s="17"/>
      <c r="AD50" s="17">
        <v>5</v>
      </c>
      <c r="AE50" s="17"/>
      <c r="AF50" s="17"/>
      <c r="AG50" s="17">
        <v>43</v>
      </c>
      <c r="AH50" s="17">
        <v>4</v>
      </c>
      <c r="AI50" s="17">
        <v>2</v>
      </c>
      <c r="AJ50" s="17">
        <f>SUM(C50:AI50)</f>
        <v>201</v>
      </c>
    </row>
    <row r="51" spans="1:36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</row>
    <row r="52" spans="1:36" x14ac:dyDescent="0.25">
      <c r="A52" s="17" t="s">
        <v>39</v>
      </c>
      <c r="B52" s="17" t="s">
        <v>18</v>
      </c>
      <c r="C52" s="17">
        <v>4</v>
      </c>
      <c r="D52" s="17">
        <v>3</v>
      </c>
      <c r="E52" s="17"/>
      <c r="F52" s="17">
        <v>8</v>
      </c>
      <c r="G52" s="17"/>
      <c r="H52" s="17"/>
      <c r="I52" s="17">
        <v>4</v>
      </c>
      <c r="J52" s="17"/>
      <c r="K52" s="17"/>
      <c r="L52" s="17">
        <v>44</v>
      </c>
      <c r="M52" s="17">
        <v>13</v>
      </c>
      <c r="N52" s="17">
        <v>4</v>
      </c>
      <c r="O52" s="17"/>
      <c r="P52" s="17"/>
      <c r="Q52" s="17"/>
      <c r="R52" s="17">
        <v>24</v>
      </c>
      <c r="S52" s="17">
        <v>7</v>
      </c>
      <c r="T52" s="17"/>
      <c r="U52" s="17">
        <v>5</v>
      </c>
      <c r="V52" s="17"/>
      <c r="W52" s="17"/>
      <c r="X52" s="17">
        <v>6</v>
      </c>
      <c r="Y52" s="17">
        <v>6</v>
      </c>
      <c r="Z52" s="17"/>
      <c r="AA52" s="17">
        <v>10</v>
      </c>
      <c r="AB52" s="17">
        <v>1</v>
      </c>
      <c r="AC52" s="17"/>
      <c r="AD52" s="17">
        <v>1</v>
      </c>
      <c r="AE52" s="17"/>
      <c r="AF52" s="17"/>
      <c r="AG52" s="17">
        <v>51</v>
      </c>
      <c r="AH52" s="17">
        <v>4</v>
      </c>
      <c r="AI52" s="17">
        <v>2</v>
      </c>
      <c r="AJ52" s="17">
        <f>SUM(C52:AI52)</f>
        <v>197</v>
      </c>
    </row>
    <row r="53" spans="1:36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</row>
    <row r="54" spans="1:36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6" x14ac:dyDescent="0.25">
      <c r="A55" s="10" t="s">
        <v>40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x14ac:dyDescent="0.25">
      <c r="A56" s="17" t="s">
        <v>41</v>
      </c>
      <c r="B56" s="17" t="s">
        <v>12</v>
      </c>
      <c r="C56" s="17"/>
      <c r="D56" s="17"/>
      <c r="E56" s="17"/>
      <c r="F56" s="17">
        <v>3</v>
      </c>
      <c r="G56" s="17"/>
      <c r="H56" s="17"/>
      <c r="I56" s="17">
        <v>1</v>
      </c>
      <c r="J56" s="17">
        <v>1</v>
      </c>
      <c r="K56" s="17"/>
      <c r="L56" s="17">
        <v>11</v>
      </c>
      <c r="M56" s="17">
        <v>1</v>
      </c>
      <c r="N56" s="17">
        <v>1</v>
      </c>
      <c r="O56" s="17"/>
      <c r="P56" s="17"/>
      <c r="Q56" s="17"/>
      <c r="R56" s="17">
        <v>6</v>
      </c>
      <c r="S56" s="17">
        <v>2</v>
      </c>
      <c r="T56" s="17"/>
      <c r="U56" s="17"/>
      <c r="V56" s="17">
        <v>1</v>
      </c>
      <c r="W56" s="17"/>
      <c r="X56" s="17"/>
      <c r="Y56" s="17">
        <v>1</v>
      </c>
      <c r="Z56" s="17"/>
      <c r="AA56" s="17">
        <v>9</v>
      </c>
      <c r="AB56" s="17">
        <v>1</v>
      </c>
      <c r="AC56" s="17"/>
      <c r="AD56" s="17"/>
      <c r="AE56" s="17"/>
      <c r="AF56" s="17"/>
      <c r="AG56" s="17">
        <v>31</v>
      </c>
      <c r="AH56" s="17">
        <v>4</v>
      </c>
      <c r="AI56" s="17"/>
      <c r="AJ56" s="17">
        <f>SUM(C56:AI56)</f>
        <v>73</v>
      </c>
    </row>
    <row r="57" spans="1:36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x14ac:dyDescent="0.25">
      <c r="A58" s="17" t="s">
        <v>42</v>
      </c>
      <c r="B58" s="17" t="s">
        <v>18</v>
      </c>
      <c r="C58" s="17">
        <v>16</v>
      </c>
      <c r="D58" s="17">
        <v>11</v>
      </c>
      <c r="E58" s="17"/>
      <c r="F58" s="17">
        <v>18</v>
      </c>
      <c r="G58" s="17">
        <v>1</v>
      </c>
      <c r="H58" s="17"/>
      <c r="I58" s="17">
        <v>9</v>
      </c>
      <c r="J58" s="17">
        <v>1</v>
      </c>
      <c r="K58" s="17"/>
      <c r="L58" s="17">
        <v>101</v>
      </c>
      <c r="M58" s="17">
        <v>26</v>
      </c>
      <c r="N58" s="17">
        <v>6</v>
      </c>
      <c r="O58" s="17">
        <v>2</v>
      </c>
      <c r="P58" s="17">
        <v>1</v>
      </c>
      <c r="Q58" s="17"/>
      <c r="R58" s="17">
        <v>38</v>
      </c>
      <c r="S58" s="17">
        <v>19</v>
      </c>
      <c r="T58" s="17"/>
      <c r="U58" s="17">
        <v>10</v>
      </c>
      <c r="V58" s="17">
        <v>6</v>
      </c>
      <c r="W58" s="17"/>
      <c r="X58" s="17">
        <v>18</v>
      </c>
      <c r="Y58" s="17">
        <v>4</v>
      </c>
      <c r="Z58" s="17"/>
      <c r="AA58" s="17">
        <v>19</v>
      </c>
      <c r="AB58" s="17">
        <v>3</v>
      </c>
      <c r="AC58" s="17">
        <v>1</v>
      </c>
      <c r="AD58" s="17">
        <v>12</v>
      </c>
      <c r="AE58" s="17"/>
      <c r="AF58" s="17"/>
      <c r="AG58" s="17">
        <v>77</v>
      </c>
      <c r="AH58" s="17">
        <v>11</v>
      </c>
      <c r="AI58" s="17">
        <v>2</v>
      </c>
      <c r="AJ58" s="17">
        <f>SUM(C58:AI58)</f>
        <v>412</v>
      </c>
    </row>
    <row r="59" spans="1:36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36" x14ac:dyDescent="0.25">
      <c r="A60" s="17" t="s">
        <v>43</v>
      </c>
      <c r="B60" s="17" t="s">
        <v>18</v>
      </c>
      <c r="C60" s="17">
        <v>5</v>
      </c>
      <c r="D60" s="17">
        <v>9</v>
      </c>
      <c r="E60" s="17"/>
      <c r="F60" s="17">
        <v>10</v>
      </c>
      <c r="G60" s="17"/>
      <c r="H60" s="17"/>
      <c r="I60" s="17">
        <v>5</v>
      </c>
      <c r="J60" s="17"/>
      <c r="K60" s="17"/>
      <c r="L60" s="17">
        <v>55</v>
      </c>
      <c r="M60" s="17">
        <v>15</v>
      </c>
      <c r="N60" s="17">
        <v>3</v>
      </c>
      <c r="O60" s="17">
        <v>1</v>
      </c>
      <c r="P60" s="17"/>
      <c r="Q60" s="17"/>
      <c r="R60" s="17">
        <v>23</v>
      </c>
      <c r="S60" s="17">
        <v>14</v>
      </c>
      <c r="T60" s="17">
        <v>3</v>
      </c>
      <c r="U60" s="17">
        <v>5</v>
      </c>
      <c r="V60" s="17">
        <v>1</v>
      </c>
      <c r="W60" s="17"/>
      <c r="X60" s="17">
        <v>5</v>
      </c>
      <c r="Y60" s="17">
        <v>3</v>
      </c>
      <c r="Z60" s="17"/>
      <c r="AA60" s="17">
        <v>12</v>
      </c>
      <c r="AB60" s="17">
        <v>2</v>
      </c>
      <c r="AC60" s="17"/>
      <c r="AD60" s="17">
        <v>2</v>
      </c>
      <c r="AE60" s="17"/>
      <c r="AF60" s="17"/>
      <c r="AG60" s="17">
        <v>66</v>
      </c>
      <c r="AH60" s="17">
        <v>4</v>
      </c>
      <c r="AI60" s="17">
        <v>1</v>
      </c>
      <c r="AJ60" s="17">
        <f>SUM(C60:AI60)</f>
        <v>244</v>
      </c>
    </row>
    <row r="61" spans="1:36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36" x14ac:dyDescent="0.25">
      <c r="A63" s="31" t="s">
        <v>44</v>
      </c>
      <c r="B63" s="31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x14ac:dyDescent="0.25">
      <c r="A64" s="17" t="s">
        <v>45</v>
      </c>
      <c r="B64" s="17" t="s">
        <v>12</v>
      </c>
      <c r="C64" s="17"/>
      <c r="D64" s="17"/>
      <c r="E64" s="17"/>
      <c r="F64" s="17">
        <v>2</v>
      </c>
      <c r="G64" s="17"/>
      <c r="H64" s="17"/>
      <c r="I64" s="17"/>
      <c r="J64" s="17">
        <v>1</v>
      </c>
      <c r="K64" s="17"/>
      <c r="L64" s="17">
        <v>11</v>
      </c>
      <c r="M64" s="17">
        <v>2</v>
      </c>
      <c r="N64" s="17">
        <v>1</v>
      </c>
      <c r="O64" s="17"/>
      <c r="P64" s="17"/>
      <c r="Q64" s="17"/>
      <c r="R64" s="17">
        <v>6</v>
      </c>
      <c r="S64" s="17">
        <v>2</v>
      </c>
      <c r="T64" s="17"/>
      <c r="U64" s="17"/>
      <c r="V64" s="17">
        <v>1</v>
      </c>
      <c r="W64" s="17"/>
      <c r="X64" s="17"/>
      <c r="Y64" s="17">
        <v>1</v>
      </c>
      <c r="Z64" s="17"/>
      <c r="AA64" s="17">
        <v>9</v>
      </c>
      <c r="AB64" s="17">
        <v>1</v>
      </c>
      <c r="AC64" s="17"/>
      <c r="AD64" s="17"/>
      <c r="AE64" s="17"/>
      <c r="AF64" s="17"/>
      <c r="AG64" s="17">
        <v>31</v>
      </c>
      <c r="AH64" s="17">
        <v>3</v>
      </c>
      <c r="AI64" s="17">
        <v>1</v>
      </c>
      <c r="AJ64" s="17">
        <f>SUM(C64:AI64)</f>
        <v>72</v>
      </c>
    </row>
    <row r="65" spans="1:36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x14ac:dyDescent="0.25">
      <c r="A66" s="17" t="s">
        <v>46</v>
      </c>
      <c r="B66" s="17" t="s">
        <v>18</v>
      </c>
      <c r="C66" s="17">
        <v>23</v>
      </c>
      <c r="D66" s="17">
        <v>17</v>
      </c>
      <c r="E66" s="17"/>
      <c r="F66" s="17">
        <v>27</v>
      </c>
      <c r="G66" s="17">
        <v>1</v>
      </c>
      <c r="H66" s="17"/>
      <c r="I66" s="17">
        <v>13</v>
      </c>
      <c r="J66" s="17"/>
      <c r="K66" s="17"/>
      <c r="L66" s="17">
        <v>145</v>
      </c>
      <c r="M66" s="17">
        <v>33</v>
      </c>
      <c r="N66" s="17">
        <v>7</v>
      </c>
      <c r="O66" s="17">
        <v>1</v>
      </c>
      <c r="P66" s="17">
        <v>1</v>
      </c>
      <c r="Q66" s="17"/>
      <c r="R66" s="17">
        <v>52</v>
      </c>
      <c r="S66" s="17">
        <v>31</v>
      </c>
      <c r="T66" s="17">
        <v>3</v>
      </c>
      <c r="U66" s="17">
        <v>16</v>
      </c>
      <c r="V66" s="17">
        <v>11</v>
      </c>
      <c r="W66" s="17"/>
      <c r="X66" s="17">
        <v>19</v>
      </c>
      <c r="Y66" s="17">
        <v>6</v>
      </c>
      <c r="Z66" s="17"/>
      <c r="AA66" s="17">
        <v>27</v>
      </c>
      <c r="AB66" s="17">
        <v>5</v>
      </c>
      <c r="AC66" s="17"/>
      <c r="AD66" s="17">
        <v>12</v>
      </c>
      <c r="AE66" s="17"/>
      <c r="AF66" s="17"/>
      <c r="AG66" s="17">
        <v>139</v>
      </c>
      <c r="AH66" s="17">
        <v>12</v>
      </c>
      <c r="AI66" s="17">
        <v>4</v>
      </c>
      <c r="AJ66" s="17">
        <f>SUM(C66:AI66)</f>
        <v>605</v>
      </c>
    </row>
    <row r="67" spans="1:36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1:36" x14ac:dyDescent="0.25">
      <c r="A69" s="31" t="s">
        <v>47</v>
      </c>
      <c r="B69" s="31"/>
      <c r="C69" s="31"/>
      <c r="D69" s="31"/>
      <c r="E69" s="31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</row>
    <row r="70" spans="1:36" x14ac:dyDescent="0.25">
      <c r="A70" s="17" t="s">
        <v>48</v>
      </c>
      <c r="B70" s="17" t="s">
        <v>18</v>
      </c>
      <c r="C70" s="17">
        <v>23</v>
      </c>
      <c r="D70" s="17">
        <v>17</v>
      </c>
      <c r="E70" s="17"/>
      <c r="F70" s="17">
        <v>26</v>
      </c>
      <c r="G70" s="17">
        <v>1</v>
      </c>
      <c r="H70" s="17"/>
      <c r="I70" s="17">
        <v>14</v>
      </c>
      <c r="J70" s="17"/>
      <c r="K70" s="17"/>
      <c r="L70" s="17">
        <v>154</v>
      </c>
      <c r="M70" s="17">
        <v>34</v>
      </c>
      <c r="N70" s="17">
        <v>7</v>
      </c>
      <c r="O70" s="17">
        <v>2</v>
      </c>
      <c r="P70" s="17">
        <v>1</v>
      </c>
      <c r="Q70" s="17"/>
      <c r="R70" s="17">
        <v>62</v>
      </c>
      <c r="S70" s="17">
        <v>35</v>
      </c>
      <c r="T70" s="17">
        <v>3</v>
      </c>
      <c r="U70" s="17">
        <v>16</v>
      </c>
      <c r="V70" s="17">
        <v>8</v>
      </c>
      <c r="W70" s="17"/>
      <c r="X70" s="17">
        <v>19</v>
      </c>
      <c r="Y70" s="17">
        <v>6</v>
      </c>
      <c r="Z70" s="17"/>
      <c r="AA70" s="17">
        <v>30</v>
      </c>
      <c r="AB70" s="17">
        <v>6</v>
      </c>
      <c r="AC70" s="17"/>
      <c r="AD70" s="17">
        <v>13</v>
      </c>
      <c r="AE70" s="17"/>
      <c r="AF70" s="17"/>
      <c r="AG70" s="17">
        <v>150</v>
      </c>
      <c r="AH70" s="17">
        <v>14</v>
      </c>
      <c r="AI70" s="17">
        <v>4</v>
      </c>
      <c r="AJ70" s="17">
        <f>SUM(C70:AI70)</f>
        <v>645</v>
      </c>
    </row>
    <row r="71" spans="1:36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</row>
    <row r="72" spans="1:36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1:36" x14ac:dyDescent="0.25">
      <c r="A73" s="31" t="s">
        <v>49</v>
      </c>
      <c r="B73" s="31"/>
      <c r="C73" s="31"/>
      <c r="D73" s="31"/>
      <c r="E73" s="31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</row>
    <row r="74" spans="1:36" x14ac:dyDescent="0.25">
      <c r="A74" s="17" t="s">
        <v>50</v>
      </c>
      <c r="B74" s="17" t="s">
        <v>18</v>
      </c>
      <c r="C74" s="17">
        <v>21</v>
      </c>
      <c r="D74" s="17">
        <v>16</v>
      </c>
      <c r="E74" s="17"/>
      <c r="F74" s="17">
        <v>24</v>
      </c>
      <c r="G74" s="17">
        <v>1</v>
      </c>
      <c r="H74" s="17"/>
      <c r="I74" s="17">
        <v>12</v>
      </c>
      <c r="J74" s="17">
        <v>1</v>
      </c>
      <c r="K74" s="17"/>
      <c r="L74" s="17">
        <v>135</v>
      </c>
      <c r="M74" s="17">
        <v>35</v>
      </c>
      <c r="N74" s="17">
        <v>6</v>
      </c>
      <c r="O74" s="17"/>
      <c r="P74" s="17">
        <v>1</v>
      </c>
      <c r="Q74" s="17"/>
      <c r="R74" s="17">
        <v>47</v>
      </c>
      <c r="S74" s="17">
        <v>30</v>
      </c>
      <c r="T74" s="17">
        <v>2</v>
      </c>
      <c r="U74" s="17">
        <v>17</v>
      </c>
      <c r="V74" s="17">
        <v>8</v>
      </c>
      <c r="W74" s="17"/>
      <c r="X74" s="17">
        <v>20</v>
      </c>
      <c r="Y74" s="17">
        <v>6</v>
      </c>
      <c r="Z74" s="17"/>
      <c r="AA74" s="17">
        <v>26</v>
      </c>
      <c r="AB74" s="17">
        <v>5</v>
      </c>
      <c r="AC74" s="17">
        <v>1</v>
      </c>
      <c r="AD74" s="17">
        <v>14</v>
      </c>
      <c r="AE74" s="17"/>
      <c r="AF74" s="17"/>
      <c r="AG74" s="17">
        <v>125</v>
      </c>
      <c r="AH74" s="17">
        <v>15</v>
      </c>
      <c r="AI74" s="17">
        <v>4</v>
      </c>
      <c r="AJ74" s="17">
        <f>SUM(C74:AI74)</f>
        <v>572</v>
      </c>
    </row>
    <row r="75" spans="1:36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</row>
    <row r="76" spans="1:36" x14ac:dyDescent="0.25">
      <c r="A76" s="17" t="s">
        <v>51</v>
      </c>
      <c r="B76" s="17" t="s">
        <v>18</v>
      </c>
      <c r="C76" s="17">
        <v>4</v>
      </c>
      <c r="D76" s="17">
        <v>5</v>
      </c>
      <c r="E76" s="17"/>
      <c r="F76" s="17">
        <v>4</v>
      </c>
      <c r="G76" s="17"/>
      <c r="H76" s="17"/>
      <c r="I76" s="17">
        <v>2</v>
      </c>
      <c r="J76" s="17"/>
      <c r="K76" s="17"/>
      <c r="L76" s="17">
        <v>29</v>
      </c>
      <c r="M76" s="17">
        <v>8</v>
      </c>
      <c r="N76" s="17">
        <v>3</v>
      </c>
      <c r="O76" s="17">
        <v>2</v>
      </c>
      <c r="P76" s="17"/>
      <c r="Q76" s="17">
        <v>1</v>
      </c>
      <c r="R76" s="17">
        <v>18</v>
      </c>
      <c r="S76" s="17">
        <v>5</v>
      </c>
      <c r="T76" s="17"/>
      <c r="U76" s="17">
        <v>1</v>
      </c>
      <c r="V76" s="17"/>
      <c r="W76" s="17"/>
      <c r="X76" s="17">
        <v>2</v>
      </c>
      <c r="Y76" s="17">
        <v>1</v>
      </c>
      <c r="Z76" s="17"/>
      <c r="AA76" s="17">
        <v>5</v>
      </c>
      <c r="AB76" s="17"/>
      <c r="AC76" s="17"/>
      <c r="AD76" s="17">
        <v>1</v>
      </c>
      <c r="AE76" s="17"/>
      <c r="AF76" s="17"/>
      <c r="AG76" s="17">
        <v>21</v>
      </c>
      <c r="AH76" s="17">
        <v>1</v>
      </c>
      <c r="AI76" s="17"/>
      <c r="AJ76" s="17">
        <f>SUM(C76:AI76)</f>
        <v>113</v>
      </c>
    </row>
    <row r="77" spans="1:36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</row>
    <row r="78" spans="1:36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1:36" x14ac:dyDescent="0.25">
      <c r="A79" s="10" t="s">
        <v>52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</row>
    <row r="80" spans="1:36" x14ac:dyDescent="0.25">
      <c r="A80" s="17" t="s">
        <v>54</v>
      </c>
      <c r="B80" s="17" t="s">
        <v>18</v>
      </c>
      <c r="C80" s="17">
        <v>24</v>
      </c>
      <c r="D80" s="17">
        <v>14</v>
      </c>
      <c r="E80" s="17"/>
      <c r="F80" s="17">
        <v>23</v>
      </c>
      <c r="G80" s="17">
        <v>1</v>
      </c>
      <c r="H80" s="17"/>
      <c r="I80" s="17">
        <v>13</v>
      </c>
      <c r="J80" s="17"/>
      <c r="K80" s="17"/>
      <c r="L80" s="17">
        <v>147</v>
      </c>
      <c r="M80" s="17">
        <v>33</v>
      </c>
      <c r="N80" s="17">
        <v>6</v>
      </c>
      <c r="O80" s="17"/>
      <c r="P80" s="17">
        <v>1</v>
      </c>
      <c r="Q80" s="17">
        <v>3</v>
      </c>
      <c r="R80" s="17">
        <v>51</v>
      </c>
      <c r="S80" s="17">
        <v>29</v>
      </c>
      <c r="T80" s="17"/>
      <c r="U80" s="17">
        <v>16</v>
      </c>
      <c r="V80" s="17">
        <v>7</v>
      </c>
      <c r="W80" s="17"/>
      <c r="X80" s="17">
        <v>19</v>
      </c>
      <c r="Y80" s="17">
        <v>6</v>
      </c>
      <c r="Z80" s="17"/>
      <c r="AA80" s="17">
        <v>28</v>
      </c>
      <c r="AB80" s="17">
        <v>5</v>
      </c>
      <c r="AC80" s="17"/>
      <c r="AD80" s="17">
        <v>13</v>
      </c>
      <c r="AE80" s="17"/>
      <c r="AF80" s="17"/>
      <c r="AG80" s="17">
        <v>142</v>
      </c>
      <c r="AH80" s="17">
        <v>16</v>
      </c>
      <c r="AI80" s="17">
        <v>3</v>
      </c>
      <c r="AJ80" s="17">
        <f>SUM(C80:AI80)</f>
        <v>600</v>
      </c>
    </row>
    <row r="81" spans="1:36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</row>
    <row r="82" spans="1:36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1:36" x14ac:dyDescent="0.25">
      <c r="A83" s="10" t="s">
        <v>53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</row>
    <row r="84" spans="1:36" x14ac:dyDescent="0.25">
      <c r="A84" s="17" t="s">
        <v>55</v>
      </c>
      <c r="B84" s="17" t="s">
        <v>18</v>
      </c>
      <c r="C84" s="17">
        <v>24</v>
      </c>
      <c r="D84" s="17">
        <v>14</v>
      </c>
      <c r="E84" s="17"/>
      <c r="F84" s="17">
        <v>24</v>
      </c>
      <c r="G84" s="17">
        <v>1</v>
      </c>
      <c r="H84" s="17"/>
      <c r="I84" s="17">
        <v>14</v>
      </c>
      <c r="J84" s="17">
        <v>1</v>
      </c>
      <c r="K84" s="17"/>
      <c r="L84" s="17">
        <v>146</v>
      </c>
      <c r="M84" s="17">
        <v>34</v>
      </c>
      <c r="N84" s="17">
        <v>7</v>
      </c>
      <c r="O84" s="17"/>
      <c r="P84" s="17">
        <v>1</v>
      </c>
      <c r="Q84" s="17">
        <v>3</v>
      </c>
      <c r="R84" s="17">
        <v>53</v>
      </c>
      <c r="S84" s="17">
        <v>28</v>
      </c>
      <c r="T84" s="17"/>
      <c r="U84" s="17">
        <v>16</v>
      </c>
      <c r="V84" s="17">
        <v>7</v>
      </c>
      <c r="W84" s="17"/>
      <c r="X84" s="17">
        <v>19</v>
      </c>
      <c r="Y84" s="17">
        <v>6</v>
      </c>
      <c r="Z84" s="17"/>
      <c r="AA84" s="17">
        <v>31</v>
      </c>
      <c r="AB84" s="17">
        <v>5</v>
      </c>
      <c r="AC84" s="17"/>
      <c r="AD84" s="17">
        <v>14</v>
      </c>
      <c r="AE84" s="17"/>
      <c r="AF84" s="17"/>
      <c r="AG84" s="17">
        <v>143</v>
      </c>
      <c r="AH84" s="17">
        <v>15</v>
      </c>
      <c r="AI84" s="17">
        <v>3</v>
      </c>
      <c r="AJ84" s="17">
        <f>SUM(C84:AI84)</f>
        <v>609</v>
      </c>
    </row>
    <row r="85" spans="1:36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</row>
    <row r="86" spans="1:36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1:36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</row>
    <row r="88" spans="1:36" ht="66.75" x14ac:dyDescent="0.3">
      <c r="A88" s="1" t="s">
        <v>0</v>
      </c>
      <c r="B88" s="1" t="s">
        <v>1</v>
      </c>
      <c r="C88" s="2" t="s">
        <v>2</v>
      </c>
      <c r="D88" s="3" t="s">
        <v>3</v>
      </c>
      <c r="E88" s="15" t="s">
        <v>4</v>
      </c>
      <c r="F88" s="2" t="s">
        <v>5</v>
      </c>
      <c r="G88" s="3" t="s">
        <v>3</v>
      </c>
      <c r="H88" s="15" t="s">
        <v>4</v>
      </c>
      <c r="I88" s="2" t="s">
        <v>68</v>
      </c>
      <c r="J88" s="3" t="s">
        <v>3</v>
      </c>
      <c r="K88" s="15" t="s">
        <v>4</v>
      </c>
      <c r="L88" s="2" t="s">
        <v>67</v>
      </c>
      <c r="M88" s="3" t="s">
        <v>6</v>
      </c>
      <c r="N88" s="15" t="s">
        <v>4</v>
      </c>
      <c r="O88" s="2" t="s">
        <v>65</v>
      </c>
      <c r="P88" s="3" t="s">
        <v>3</v>
      </c>
      <c r="Q88" s="15" t="s">
        <v>4</v>
      </c>
      <c r="R88" s="2" t="s">
        <v>69</v>
      </c>
      <c r="S88" s="3" t="s">
        <v>3</v>
      </c>
      <c r="T88" s="15" t="s">
        <v>4</v>
      </c>
      <c r="U88" s="2" t="s">
        <v>66</v>
      </c>
      <c r="V88" s="3" t="s">
        <v>6</v>
      </c>
      <c r="W88" s="15" t="s">
        <v>4</v>
      </c>
      <c r="X88" s="2" t="s">
        <v>7</v>
      </c>
      <c r="Y88" s="3" t="s">
        <v>3</v>
      </c>
      <c r="Z88" s="15" t="s">
        <v>4</v>
      </c>
      <c r="AA88" s="2" t="s">
        <v>70</v>
      </c>
      <c r="AB88" s="3" t="s">
        <v>3</v>
      </c>
      <c r="AC88" s="15" t="s">
        <v>4</v>
      </c>
      <c r="AD88" s="2" t="s">
        <v>71</v>
      </c>
      <c r="AE88" s="3" t="s">
        <v>3</v>
      </c>
      <c r="AF88" s="15" t="s">
        <v>4</v>
      </c>
      <c r="AG88" s="2" t="s">
        <v>72</v>
      </c>
      <c r="AH88" s="3" t="s">
        <v>3</v>
      </c>
      <c r="AI88" s="15" t="s">
        <v>4</v>
      </c>
      <c r="AJ88" s="2" t="s">
        <v>8</v>
      </c>
    </row>
    <row r="89" spans="1:36" x14ac:dyDescent="0.25">
      <c r="A89" s="11" t="s">
        <v>56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</row>
    <row r="90" spans="1:36" x14ac:dyDescent="0.25">
      <c r="A90" s="5" t="s">
        <v>57</v>
      </c>
      <c r="B90" s="5" t="s">
        <v>18</v>
      </c>
      <c r="C90" s="17"/>
      <c r="D90" s="17"/>
      <c r="E90" s="17"/>
      <c r="F90" s="17"/>
      <c r="G90" s="17"/>
      <c r="H90" s="17"/>
      <c r="I90" s="17">
        <v>14</v>
      </c>
      <c r="J90" s="17"/>
      <c r="K90" s="17"/>
      <c r="L90" s="17">
        <v>145</v>
      </c>
      <c r="M90" s="17">
        <v>36</v>
      </c>
      <c r="N90" s="17">
        <v>8</v>
      </c>
      <c r="O90" s="17"/>
      <c r="P90" s="17"/>
      <c r="Q90" s="17"/>
      <c r="R90" s="17"/>
      <c r="S90" s="17"/>
      <c r="T90" s="17"/>
      <c r="U90" s="17">
        <v>17</v>
      </c>
      <c r="V90" s="17">
        <v>9</v>
      </c>
      <c r="W90" s="17"/>
      <c r="X90" s="17"/>
      <c r="Y90" s="17"/>
      <c r="Z90" s="17"/>
      <c r="AA90" s="17">
        <v>30</v>
      </c>
      <c r="AB90" s="17">
        <v>5</v>
      </c>
      <c r="AC90" s="17"/>
      <c r="AD90" s="17"/>
      <c r="AE90" s="17"/>
      <c r="AF90" s="17"/>
      <c r="AG90" s="17"/>
      <c r="AH90" s="17"/>
      <c r="AI90" s="17"/>
      <c r="AJ90" s="17">
        <f>SUM(C90:AI90)</f>
        <v>264</v>
      </c>
    </row>
    <row r="91" spans="1:36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</row>
    <row r="92" spans="1:36" x14ac:dyDescent="0.25">
      <c r="A92" s="5" t="s">
        <v>73</v>
      </c>
      <c r="B92" s="5"/>
      <c r="C92" s="17"/>
      <c r="D92" s="17"/>
      <c r="E92" s="17"/>
      <c r="F92" s="17"/>
      <c r="G92" s="17"/>
      <c r="H92" s="17"/>
      <c r="I92" s="17">
        <v>1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>
        <f>SUM(C92:AI92)</f>
        <v>1</v>
      </c>
    </row>
    <row r="93" spans="1:36" x14ac:dyDescent="0.25">
      <c r="A93" s="11" t="s">
        <v>58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</row>
    <row r="94" spans="1:36" x14ac:dyDescent="0.25">
      <c r="A94" s="5" t="s">
        <v>59</v>
      </c>
      <c r="B94" s="5" t="s">
        <v>18</v>
      </c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>
        <v>20</v>
      </c>
      <c r="Y94" s="17">
        <v>7</v>
      </c>
      <c r="Z94" s="17"/>
      <c r="AA94" s="17">
        <v>31</v>
      </c>
      <c r="AB94" s="17">
        <v>5</v>
      </c>
      <c r="AC94" s="17"/>
      <c r="AD94" s="17">
        <v>15</v>
      </c>
      <c r="AE94" s="17"/>
      <c r="AF94" s="17"/>
      <c r="AG94" s="17">
        <v>148</v>
      </c>
      <c r="AH94" s="17">
        <v>15</v>
      </c>
      <c r="AI94" s="17">
        <v>4</v>
      </c>
      <c r="AJ94" s="17">
        <f>SUM(C94:AI94)</f>
        <v>245</v>
      </c>
    </row>
    <row r="95" spans="1:36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</row>
    <row r="96" spans="1:36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1:36" x14ac:dyDescent="0.25">
      <c r="A97" s="11" t="s">
        <v>60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</row>
    <row r="98" spans="1:36" x14ac:dyDescent="0.25">
      <c r="A98" s="17" t="s">
        <v>61</v>
      </c>
      <c r="B98" s="17" t="s">
        <v>12</v>
      </c>
      <c r="C98" s="21"/>
      <c r="D98" s="21"/>
      <c r="E98" s="21"/>
      <c r="F98" s="21"/>
      <c r="G98" s="21"/>
      <c r="H98" s="21"/>
      <c r="I98" s="21">
        <v>1</v>
      </c>
      <c r="J98" s="21">
        <v>1</v>
      </c>
      <c r="K98" s="21"/>
      <c r="L98" s="21">
        <v>12</v>
      </c>
      <c r="M98" s="21">
        <v>2</v>
      </c>
      <c r="N98" s="21">
        <v>1</v>
      </c>
      <c r="O98" s="21"/>
      <c r="P98" s="21"/>
      <c r="Q98" s="21"/>
      <c r="R98" s="21">
        <v>7</v>
      </c>
      <c r="S98" s="21">
        <v>2</v>
      </c>
      <c r="T98" s="21"/>
      <c r="U98" s="21">
        <v>1</v>
      </c>
      <c r="V98" s="21">
        <v>2</v>
      </c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>
        <f t="shared" ref="AJ98:AJ113" si="0">SUM(C98:AI98)</f>
        <v>29</v>
      </c>
    </row>
    <row r="99" spans="1:36" x14ac:dyDescent="0.25">
      <c r="A99" s="16" t="s">
        <v>74</v>
      </c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7">
        <v>1</v>
      </c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>
        <f t="shared" si="0"/>
        <v>1</v>
      </c>
    </row>
    <row r="100" spans="1:36" x14ac:dyDescent="0.25">
      <c r="A100" s="17" t="s">
        <v>75</v>
      </c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>
        <v>1</v>
      </c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>
        <f t="shared" si="0"/>
        <v>1</v>
      </c>
    </row>
    <row r="101" spans="1:36" x14ac:dyDescent="0.25">
      <c r="A101" s="16" t="s">
        <v>76</v>
      </c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7">
        <v>2</v>
      </c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>
        <f t="shared" si="0"/>
        <v>2</v>
      </c>
    </row>
    <row r="102" spans="1:36" x14ac:dyDescent="0.25">
      <c r="A102" s="17" t="s">
        <v>88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>
        <v>1</v>
      </c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>
        <f t="shared" si="0"/>
        <v>1</v>
      </c>
    </row>
    <row r="103" spans="1:36" x14ac:dyDescent="0.25">
      <c r="A103" s="7" t="s">
        <v>77</v>
      </c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>
        <v>1</v>
      </c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>
        <f t="shared" si="0"/>
        <v>1</v>
      </c>
    </row>
    <row r="104" spans="1:36" x14ac:dyDescent="0.25">
      <c r="A104" s="5" t="s">
        <v>78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>
        <v>1</v>
      </c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>
        <f t="shared" si="0"/>
        <v>1</v>
      </c>
    </row>
    <row r="105" spans="1:36" x14ac:dyDescent="0.25">
      <c r="A105" s="7" t="s">
        <v>79</v>
      </c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7">
        <v>1</v>
      </c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>
        <f t="shared" si="0"/>
        <v>1</v>
      </c>
    </row>
    <row r="106" spans="1:36" x14ac:dyDescent="0.25">
      <c r="A106" s="5" t="s">
        <v>80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>
        <v>1</v>
      </c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>
        <f t="shared" si="0"/>
        <v>1</v>
      </c>
    </row>
    <row r="107" spans="1:36" x14ac:dyDescent="0.25">
      <c r="A107" s="7" t="s">
        <v>81</v>
      </c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7">
        <v>1</v>
      </c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>
        <f t="shared" si="0"/>
        <v>1</v>
      </c>
    </row>
    <row r="108" spans="1:36" x14ac:dyDescent="0.25">
      <c r="A108" s="5" t="s">
        <v>82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>
        <v>1</v>
      </c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>
        <f t="shared" si="0"/>
        <v>1</v>
      </c>
    </row>
    <row r="109" spans="1:36" x14ac:dyDescent="0.25">
      <c r="A109" s="7" t="s">
        <v>83</v>
      </c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7">
        <v>1</v>
      </c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>
        <f t="shared" si="0"/>
        <v>1</v>
      </c>
    </row>
    <row r="110" spans="1:36" x14ac:dyDescent="0.25">
      <c r="A110" s="5" t="s">
        <v>84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>
        <v>1</v>
      </c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>
        <f t="shared" si="0"/>
        <v>1</v>
      </c>
    </row>
    <row r="111" spans="1:36" x14ac:dyDescent="0.25">
      <c r="A111" s="7" t="s">
        <v>85</v>
      </c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>
        <v>1</v>
      </c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>
        <f t="shared" si="0"/>
        <v>1</v>
      </c>
    </row>
    <row r="112" spans="1:36" x14ac:dyDescent="0.25">
      <c r="A112" s="5" t="s">
        <v>86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>
        <v>1</v>
      </c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>
        <f t="shared" si="0"/>
        <v>1</v>
      </c>
    </row>
    <row r="113" spans="1:36" x14ac:dyDescent="0.25">
      <c r="A113" s="7" t="s">
        <v>87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>
        <v>1</v>
      </c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>
        <f t="shared" si="0"/>
        <v>1</v>
      </c>
    </row>
    <row r="114" spans="1:36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1:36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</row>
    <row r="116" spans="1:36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1:36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</row>
    <row r="118" spans="1:36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1:36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</row>
    <row r="120" spans="1:36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1:36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</row>
    <row r="122" spans="1:36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1:36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</row>
    <row r="124" spans="1:36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1:36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</row>
    <row r="126" spans="1:36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:36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</row>
    <row r="128" spans="1:36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36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 ht="66.75" x14ac:dyDescent="0.3">
      <c r="A131" s="1" t="s">
        <v>0</v>
      </c>
      <c r="B131" s="1" t="s">
        <v>1</v>
      </c>
      <c r="C131" s="2" t="s">
        <v>2</v>
      </c>
      <c r="D131" s="3" t="s">
        <v>3</v>
      </c>
      <c r="E131" s="15" t="s">
        <v>4</v>
      </c>
      <c r="F131" s="2" t="s">
        <v>5</v>
      </c>
      <c r="G131" s="3" t="s">
        <v>3</v>
      </c>
      <c r="H131" s="15" t="s">
        <v>4</v>
      </c>
      <c r="I131" s="2" t="s">
        <v>68</v>
      </c>
      <c r="J131" s="3" t="s">
        <v>3</v>
      </c>
      <c r="K131" s="15" t="s">
        <v>4</v>
      </c>
      <c r="L131" s="2" t="s">
        <v>67</v>
      </c>
      <c r="M131" s="3" t="s">
        <v>6</v>
      </c>
      <c r="N131" s="15" t="s">
        <v>4</v>
      </c>
      <c r="O131" s="2" t="s">
        <v>65</v>
      </c>
      <c r="P131" s="3" t="s">
        <v>3</v>
      </c>
      <c r="Q131" s="15" t="s">
        <v>4</v>
      </c>
      <c r="R131" s="2" t="s">
        <v>69</v>
      </c>
      <c r="S131" s="3" t="s">
        <v>3</v>
      </c>
      <c r="T131" s="15" t="s">
        <v>4</v>
      </c>
      <c r="U131" s="2" t="s">
        <v>66</v>
      </c>
      <c r="V131" s="3" t="s">
        <v>6</v>
      </c>
      <c r="W131" s="15" t="s">
        <v>4</v>
      </c>
      <c r="X131" s="2" t="s">
        <v>7</v>
      </c>
      <c r="Y131" s="3" t="s">
        <v>3</v>
      </c>
      <c r="Z131" s="15" t="s">
        <v>4</v>
      </c>
      <c r="AA131" s="2" t="s">
        <v>70</v>
      </c>
      <c r="AB131" s="3" t="s">
        <v>3</v>
      </c>
      <c r="AC131" s="15" t="s">
        <v>4</v>
      </c>
      <c r="AD131" s="2" t="s">
        <v>71</v>
      </c>
      <c r="AE131" s="3" t="s">
        <v>3</v>
      </c>
      <c r="AF131" s="15" t="s">
        <v>4</v>
      </c>
      <c r="AG131" s="2" t="s">
        <v>72</v>
      </c>
      <c r="AH131" s="3" t="s">
        <v>3</v>
      </c>
      <c r="AI131" s="15" t="s">
        <v>4</v>
      </c>
      <c r="AJ131" s="2" t="s">
        <v>8</v>
      </c>
    </row>
    <row r="132" spans="1:36" x14ac:dyDescent="0.25">
      <c r="A132" s="12" t="s">
        <v>62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</row>
    <row r="133" spans="1:36" x14ac:dyDescent="0.25">
      <c r="A133" s="17" t="s">
        <v>63</v>
      </c>
      <c r="B133" s="17" t="s">
        <v>18</v>
      </c>
      <c r="C133" s="17">
        <v>25</v>
      </c>
      <c r="D133" s="17">
        <v>20</v>
      </c>
      <c r="E133" s="17"/>
      <c r="F133" s="17">
        <v>30</v>
      </c>
      <c r="G133" s="17">
        <v>1</v>
      </c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>
        <f>SUM(C133:AI133)</f>
        <v>76</v>
      </c>
    </row>
    <row r="134" spans="1:36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</row>
    <row r="135" spans="1:36" x14ac:dyDescent="0.25"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</row>
    <row r="136" spans="1:36" x14ac:dyDescent="0.25">
      <c r="A136" s="22" t="s">
        <v>89</v>
      </c>
      <c r="B136" s="17"/>
      <c r="C136" s="17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</row>
    <row r="137" spans="1:36" x14ac:dyDescent="0.25">
      <c r="A137" s="17" t="s">
        <v>90</v>
      </c>
      <c r="B137" s="17"/>
      <c r="C137" s="17">
        <v>1</v>
      </c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>
        <f t="shared" ref="AJ137:AJ143" si="1">SUM(C137:AI137)</f>
        <v>1</v>
      </c>
    </row>
    <row r="138" spans="1:36" x14ac:dyDescent="0.25">
      <c r="A138" s="16" t="s">
        <v>91</v>
      </c>
      <c r="B138" s="16"/>
      <c r="C138" s="17">
        <v>1</v>
      </c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>
        <f t="shared" si="1"/>
        <v>1</v>
      </c>
    </row>
    <row r="139" spans="1:36" x14ac:dyDescent="0.25">
      <c r="A139" s="16" t="s">
        <v>92</v>
      </c>
      <c r="B139" s="16"/>
      <c r="C139" s="17">
        <v>1</v>
      </c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>
        <f t="shared" si="1"/>
        <v>1</v>
      </c>
    </row>
    <row r="140" spans="1:36" x14ac:dyDescent="0.25">
      <c r="A140" s="16" t="s">
        <v>93</v>
      </c>
      <c r="B140" s="16"/>
      <c r="C140" s="17">
        <v>1</v>
      </c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>
        <f t="shared" si="1"/>
        <v>1</v>
      </c>
    </row>
    <row r="141" spans="1:36" x14ac:dyDescent="0.25">
      <c r="A141" s="16" t="s">
        <v>94</v>
      </c>
      <c r="B141" s="16"/>
      <c r="C141" s="17">
        <v>1</v>
      </c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>
        <f t="shared" si="1"/>
        <v>1</v>
      </c>
    </row>
    <row r="142" spans="1:36" x14ac:dyDescent="0.25">
      <c r="A142" s="16" t="s">
        <v>95</v>
      </c>
      <c r="B142" s="16"/>
      <c r="C142" s="17">
        <v>1</v>
      </c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>
        <f t="shared" si="1"/>
        <v>1</v>
      </c>
    </row>
    <row r="143" spans="1:36" x14ac:dyDescent="0.25">
      <c r="A143" s="16" t="s">
        <v>96</v>
      </c>
      <c r="B143" s="16"/>
      <c r="C143" s="17">
        <v>1</v>
      </c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>
        <f t="shared" si="1"/>
        <v>1</v>
      </c>
    </row>
    <row r="144" spans="1:36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</row>
    <row r="145" spans="1:36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</row>
    <row r="146" spans="1:36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</row>
    <row r="147" spans="1:36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</row>
    <row r="148" spans="1:36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</row>
    <row r="149" spans="1:36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</row>
    <row r="150" spans="1:36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</row>
    <row r="151" spans="1:36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</row>
    <row r="152" spans="1:36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</row>
    <row r="153" spans="1:36" x14ac:dyDescent="0.25">
      <c r="A153" s="32" t="s">
        <v>97</v>
      </c>
      <c r="B153" s="33"/>
      <c r="C153" s="34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</row>
    <row r="154" spans="1:36" x14ac:dyDescent="0.25">
      <c r="A154" s="16" t="s">
        <v>98</v>
      </c>
      <c r="B154" s="16"/>
      <c r="C154" s="17">
        <v>1</v>
      </c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>
        <f>SUM(C154:AI154)</f>
        <v>1</v>
      </c>
    </row>
    <row r="155" spans="1:36" x14ac:dyDescent="0.25">
      <c r="A155" s="16" t="s">
        <v>99</v>
      </c>
      <c r="B155" s="16"/>
      <c r="C155" s="17">
        <v>2</v>
      </c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>
        <f>SUM(C155:AI155)</f>
        <v>2</v>
      </c>
    </row>
    <row r="156" spans="1:36" x14ac:dyDescent="0.25">
      <c r="A156" s="16" t="s">
        <v>100</v>
      </c>
      <c r="B156" s="16"/>
      <c r="C156" s="17">
        <v>2</v>
      </c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>
        <f>SUM(C156:AI156)</f>
        <v>2</v>
      </c>
    </row>
    <row r="157" spans="1:36" x14ac:dyDescent="0.25">
      <c r="A157" s="16" t="s">
        <v>101</v>
      </c>
      <c r="B157" s="16"/>
      <c r="C157" s="17">
        <v>1</v>
      </c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>
        <f>SUM(C157:AI157)</f>
        <v>1</v>
      </c>
    </row>
    <row r="158" spans="1:36" x14ac:dyDescent="0.25">
      <c r="A158" s="16" t="s">
        <v>102</v>
      </c>
      <c r="B158" s="16"/>
      <c r="C158" s="17">
        <v>1</v>
      </c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>
        <f>SUM(C158:AI158)</f>
        <v>1</v>
      </c>
    </row>
    <row r="159" spans="1:36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</row>
    <row r="160" spans="1:36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</row>
    <row r="161" spans="1:36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</row>
    <row r="162" spans="1:36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1:36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</row>
    <row r="164" spans="1:36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1:36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</row>
    <row r="166" spans="1:36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1:36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</row>
    <row r="168" spans="1:36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1:36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</row>
    <row r="170" spans="1:36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</row>
    <row r="172" spans="1:36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1:36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</row>
    <row r="174" spans="1:36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 ht="66.75" x14ac:dyDescent="0.3">
      <c r="A175" s="1" t="s">
        <v>0</v>
      </c>
      <c r="B175" s="1" t="s">
        <v>1</v>
      </c>
      <c r="C175" s="2" t="s">
        <v>2</v>
      </c>
      <c r="D175" s="3" t="s">
        <v>3</v>
      </c>
      <c r="E175" s="15" t="s">
        <v>4</v>
      </c>
      <c r="F175" s="2" t="s">
        <v>5</v>
      </c>
      <c r="G175" s="3" t="s">
        <v>3</v>
      </c>
      <c r="H175" s="15" t="s">
        <v>4</v>
      </c>
      <c r="I175" s="2" t="s">
        <v>68</v>
      </c>
      <c r="J175" s="3" t="s">
        <v>3</v>
      </c>
      <c r="K175" s="15" t="s">
        <v>4</v>
      </c>
      <c r="L175" s="2" t="s">
        <v>67</v>
      </c>
      <c r="M175" s="3" t="s">
        <v>6</v>
      </c>
      <c r="N175" s="15" t="s">
        <v>4</v>
      </c>
      <c r="O175" s="2" t="s">
        <v>65</v>
      </c>
      <c r="P175" s="3" t="s">
        <v>3</v>
      </c>
      <c r="Q175" s="15" t="s">
        <v>4</v>
      </c>
      <c r="R175" s="2" t="s">
        <v>69</v>
      </c>
      <c r="S175" s="3" t="s">
        <v>3</v>
      </c>
      <c r="T175" s="15" t="s">
        <v>4</v>
      </c>
      <c r="U175" s="2" t="s">
        <v>66</v>
      </c>
      <c r="V175" s="3" t="s">
        <v>6</v>
      </c>
      <c r="W175" s="15" t="s">
        <v>4</v>
      </c>
      <c r="X175" s="2" t="s">
        <v>7</v>
      </c>
      <c r="Y175" s="3" t="s">
        <v>3</v>
      </c>
      <c r="Z175" s="15" t="s">
        <v>4</v>
      </c>
      <c r="AA175" s="2" t="s">
        <v>70</v>
      </c>
      <c r="AB175" s="3" t="s">
        <v>3</v>
      </c>
      <c r="AC175" s="15" t="s">
        <v>4</v>
      </c>
      <c r="AD175" s="2" t="s">
        <v>71</v>
      </c>
      <c r="AE175" s="3" t="s">
        <v>3</v>
      </c>
      <c r="AF175" s="15" t="s">
        <v>4</v>
      </c>
      <c r="AG175" s="2" t="s">
        <v>72</v>
      </c>
      <c r="AH175" s="3" t="s">
        <v>3</v>
      </c>
      <c r="AI175" s="15" t="s">
        <v>4</v>
      </c>
      <c r="AJ175" s="2" t="s">
        <v>8</v>
      </c>
    </row>
    <row r="176" spans="1:36" x14ac:dyDescent="0.25">
      <c r="A176" s="12" t="s">
        <v>103</v>
      </c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1:36" x14ac:dyDescent="0.25">
      <c r="A177" s="17" t="s">
        <v>105</v>
      </c>
      <c r="B177" s="17"/>
      <c r="C177" s="17">
        <v>1</v>
      </c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>
        <f>SUM(C177:AI177)</f>
        <v>1</v>
      </c>
    </row>
    <row r="178" spans="1:36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1:36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</row>
    <row r="180" spans="1:36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</row>
    <row r="182" spans="1:36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36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</row>
    <row r="184" spans="1:36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36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1:36" x14ac:dyDescent="0.25">
      <c r="A186" s="35" t="s">
        <v>104</v>
      </c>
      <c r="B186" s="35"/>
      <c r="C186" s="35"/>
      <c r="D186" s="35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36" x14ac:dyDescent="0.25">
      <c r="A187" t="s">
        <v>106</v>
      </c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1:36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1:36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1:36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36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1:36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36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1:36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36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1:36" x14ac:dyDescent="0.25">
      <c r="A196" s="12" t="s">
        <v>107</v>
      </c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x14ac:dyDescent="0.25">
      <c r="A197" s="17" t="s">
        <v>73</v>
      </c>
      <c r="B197" s="17"/>
      <c r="C197" s="17"/>
      <c r="D197" s="17"/>
      <c r="E197" s="17"/>
      <c r="F197" s="17"/>
      <c r="G197" s="17"/>
      <c r="H197" s="17"/>
      <c r="I197" s="17">
        <v>1</v>
      </c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>
        <f>SUM(C197:AI197)</f>
        <v>1</v>
      </c>
    </row>
    <row r="198" spans="1:36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</row>
    <row r="200" spans="1:36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1:36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</row>
    <row r="202" spans="1:36" x14ac:dyDescent="0.25">
      <c r="A202" s="31" t="s">
        <v>108</v>
      </c>
      <c r="B202" s="31"/>
      <c r="C202" s="31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</row>
    <row r="203" spans="1:36" x14ac:dyDescent="0.25">
      <c r="A203" s="5" t="s">
        <v>106</v>
      </c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</row>
    <row r="204" spans="1:36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</row>
    <row r="206" spans="1:36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</row>
    <row r="208" spans="1:36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36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</row>
    <row r="210" spans="1:36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</row>
    <row r="212" spans="1:36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36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</row>
    <row r="214" spans="1:36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</row>
    <row r="216" spans="1:36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</row>
    <row r="218" spans="1:36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ht="66.75" x14ac:dyDescent="0.3">
      <c r="A219" s="1" t="s">
        <v>0</v>
      </c>
      <c r="B219" s="1" t="s">
        <v>1</v>
      </c>
      <c r="C219" s="2" t="s">
        <v>2</v>
      </c>
      <c r="D219" s="3" t="s">
        <v>3</v>
      </c>
      <c r="E219" s="15" t="s">
        <v>4</v>
      </c>
      <c r="F219" s="2" t="s">
        <v>5</v>
      </c>
      <c r="G219" s="3" t="s">
        <v>3</v>
      </c>
      <c r="H219" s="15" t="s">
        <v>4</v>
      </c>
      <c r="I219" s="2" t="s">
        <v>68</v>
      </c>
      <c r="J219" s="3" t="s">
        <v>3</v>
      </c>
      <c r="K219" s="15" t="s">
        <v>4</v>
      </c>
      <c r="L219" s="2" t="s">
        <v>67</v>
      </c>
      <c r="M219" s="3" t="s">
        <v>6</v>
      </c>
      <c r="N219" s="15" t="s">
        <v>4</v>
      </c>
      <c r="O219" s="2" t="s">
        <v>65</v>
      </c>
      <c r="P219" s="3" t="s">
        <v>3</v>
      </c>
      <c r="Q219" s="15" t="s">
        <v>4</v>
      </c>
      <c r="R219" s="2" t="s">
        <v>69</v>
      </c>
      <c r="S219" s="3" t="s">
        <v>3</v>
      </c>
      <c r="T219" s="15" t="s">
        <v>4</v>
      </c>
      <c r="U219" s="2" t="s">
        <v>66</v>
      </c>
      <c r="V219" s="3" t="s">
        <v>6</v>
      </c>
      <c r="W219" s="15" t="s">
        <v>4</v>
      </c>
      <c r="X219" s="2" t="s">
        <v>7</v>
      </c>
      <c r="Y219" s="3" t="s">
        <v>3</v>
      </c>
      <c r="Z219" s="15" t="s">
        <v>4</v>
      </c>
      <c r="AA219" s="2" t="s">
        <v>70</v>
      </c>
      <c r="AB219" s="3" t="s">
        <v>3</v>
      </c>
      <c r="AC219" s="15" t="s">
        <v>4</v>
      </c>
      <c r="AD219" s="2" t="s">
        <v>71</v>
      </c>
      <c r="AE219" s="3" t="s">
        <v>3</v>
      </c>
      <c r="AF219" s="15" t="s">
        <v>4</v>
      </c>
      <c r="AG219" s="2" t="s">
        <v>72</v>
      </c>
      <c r="AH219" s="3" t="s">
        <v>3</v>
      </c>
      <c r="AI219" s="15" t="s">
        <v>4</v>
      </c>
      <c r="AJ219" s="2" t="s">
        <v>8</v>
      </c>
    </row>
    <row r="220" spans="1:36" x14ac:dyDescent="0.25">
      <c r="A220" s="12" t="s">
        <v>109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 x14ac:dyDescent="0.25">
      <c r="A221" s="17" t="s">
        <v>110</v>
      </c>
      <c r="B221" s="17" t="s">
        <v>18</v>
      </c>
      <c r="C221" s="17"/>
      <c r="D221" s="17"/>
      <c r="E221" s="17"/>
      <c r="F221" s="17"/>
      <c r="G221" s="17"/>
      <c r="H221" s="17"/>
      <c r="I221" s="17"/>
      <c r="J221" s="17"/>
      <c r="K221" s="17"/>
      <c r="L221" s="17">
        <v>157</v>
      </c>
      <c r="M221" s="17">
        <v>42</v>
      </c>
      <c r="N221" s="17">
        <v>6</v>
      </c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>
        <f>SUM(C221:AI221)</f>
        <v>205</v>
      </c>
    </row>
    <row r="222" spans="1:36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</row>
    <row r="224" spans="1:36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</row>
    <row r="226" spans="1:36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</row>
    <row r="228" spans="1:36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1:36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</row>
    <row r="230" spans="1:36" x14ac:dyDescent="0.25">
      <c r="A230" s="31" t="s">
        <v>111</v>
      </c>
      <c r="B230" s="31"/>
      <c r="C230" s="31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1:36" x14ac:dyDescent="0.25">
      <c r="A231" s="5" t="s">
        <v>112</v>
      </c>
      <c r="B231" s="5" t="s">
        <v>18</v>
      </c>
      <c r="C231" s="17"/>
      <c r="D231" s="17"/>
      <c r="E231" s="17"/>
      <c r="F231" s="17"/>
      <c r="G231" s="17"/>
      <c r="H231" s="17"/>
      <c r="I231" s="17"/>
      <c r="J231" s="17"/>
      <c r="K231" s="17"/>
      <c r="L231" s="17">
        <v>150</v>
      </c>
      <c r="M231" s="17">
        <v>41</v>
      </c>
      <c r="N231" s="17">
        <v>7</v>
      </c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>
        <f>SUM(C231:AI231)</f>
        <v>198</v>
      </c>
    </row>
    <row r="232" spans="1:36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1:36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1:36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1:36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1:36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36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1:36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</row>
    <row r="240" spans="1:36" x14ac:dyDescent="0.25">
      <c r="A240" s="23" t="s">
        <v>113</v>
      </c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1:36" x14ac:dyDescent="0.25">
      <c r="A241" s="5" t="s">
        <v>115</v>
      </c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</row>
    <row r="242" spans="1:36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1:36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</row>
    <row r="244" spans="1:36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1:36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</row>
    <row r="246" spans="1:36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</row>
    <row r="248" spans="1:36" x14ac:dyDescent="0.25">
      <c r="A248" s="12" t="s">
        <v>114</v>
      </c>
      <c r="B248" s="12"/>
      <c r="C248" s="12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36" x14ac:dyDescent="0.25">
      <c r="A249" s="5" t="s">
        <v>115</v>
      </c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</row>
    <row r="250" spans="1:36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1:36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</row>
    <row r="252" spans="1:36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1:36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1:36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1:36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1:36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1:36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1:36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1:36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1:36" ht="66.75" x14ac:dyDescent="0.3">
      <c r="A260" s="1" t="s">
        <v>0</v>
      </c>
      <c r="B260" s="1" t="s">
        <v>1</v>
      </c>
      <c r="C260" s="2" t="s">
        <v>2</v>
      </c>
      <c r="D260" s="3" t="s">
        <v>3</v>
      </c>
      <c r="E260" s="15" t="s">
        <v>4</v>
      </c>
      <c r="F260" s="2" t="s">
        <v>5</v>
      </c>
      <c r="G260" s="3" t="s">
        <v>3</v>
      </c>
      <c r="H260" s="15" t="s">
        <v>4</v>
      </c>
      <c r="I260" s="2" t="s">
        <v>68</v>
      </c>
      <c r="J260" s="3" t="s">
        <v>3</v>
      </c>
      <c r="K260" s="15" t="s">
        <v>4</v>
      </c>
      <c r="L260" s="2" t="s">
        <v>67</v>
      </c>
      <c r="M260" s="3" t="s">
        <v>6</v>
      </c>
      <c r="N260" s="15" t="s">
        <v>4</v>
      </c>
      <c r="O260" s="2" t="s">
        <v>65</v>
      </c>
      <c r="P260" s="3" t="s">
        <v>3</v>
      </c>
      <c r="Q260" s="15" t="s">
        <v>4</v>
      </c>
      <c r="R260" s="2" t="s">
        <v>69</v>
      </c>
      <c r="S260" s="3" t="s">
        <v>3</v>
      </c>
      <c r="T260" s="15" t="s">
        <v>4</v>
      </c>
      <c r="U260" s="2" t="s">
        <v>66</v>
      </c>
      <c r="V260" s="3" t="s">
        <v>6</v>
      </c>
      <c r="W260" s="15" t="s">
        <v>4</v>
      </c>
      <c r="X260" s="2" t="s">
        <v>7</v>
      </c>
      <c r="Y260" s="3" t="s">
        <v>3</v>
      </c>
      <c r="Z260" s="15" t="s">
        <v>4</v>
      </c>
      <c r="AA260" s="2" t="s">
        <v>70</v>
      </c>
      <c r="AB260" s="3" t="s">
        <v>3</v>
      </c>
      <c r="AC260" s="15" t="s">
        <v>4</v>
      </c>
      <c r="AD260" s="2" t="s">
        <v>71</v>
      </c>
      <c r="AE260" s="3" t="s">
        <v>3</v>
      </c>
      <c r="AF260" s="15" t="s">
        <v>4</v>
      </c>
      <c r="AG260" s="2" t="s">
        <v>72</v>
      </c>
      <c r="AH260" s="3" t="s">
        <v>3</v>
      </c>
      <c r="AI260" s="15" t="s">
        <v>4</v>
      </c>
      <c r="AJ260" s="2" t="s">
        <v>8</v>
      </c>
    </row>
    <row r="261" spans="1:36" x14ac:dyDescent="0.25">
      <c r="A261" s="12" t="s">
        <v>116</v>
      </c>
      <c r="B261" s="12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1:36" x14ac:dyDescent="0.25">
      <c r="A262" s="17" t="s">
        <v>118</v>
      </c>
      <c r="B262" s="17" t="s">
        <v>18</v>
      </c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>
        <v>61</v>
      </c>
      <c r="S262" s="17">
        <v>31</v>
      </c>
      <c r="T262" s="17">
        <v>2</v>
      </c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>
        <f>SUM(C262:AI262)</f>
        <v>94</v>
      </c>
    </row>
    <row r="263" spans="1:36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1:36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</row>
    <row r="265" spans="1:36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spans="1:36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</row>
    <row r="267" spans="1:36" x14ac:dyDescent="0.25">
      <c r="A267" s="12" t="s">
        <v>117</v>
      </c>
      <c r="B267" s="12"/>
      <c r="C267" s="12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spans="1:36" x14ac:dyDescent="0.25">
      <c r="A268" s="17" t="s">
        <v>119</v>
      </c>
      <c r="B268" s="17" t="s">
        <v>18</v>
      </c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>
        <v>65</v>
      </c>
      <c r="S268" s="17">
        <v>32</v>
      </c>
      <c r="T268" s="17">
        <v>2</v>
      </c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>
        <f>SUM(C268:AI268)</f>
        <v>99</v>
      </c>
    </row>
    <row r="269" spans="1:36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spans="1:36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</row>
    <row r="271" spans="1:36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</row>
    <row r="273" spans="1:36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spans="1:36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</row>
    <row r="275" spans="1:36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1:36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</row>
    <row r="277" spans="1:36" x14ac:dyDescent="0.25">
      <c r="A277" s="12" t="s">
        <v>121</v>
      </c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spans="1:36" x14ac:dyDescent="0.25">
      <c r="A278" s="17" t="s">
        <v>120</v>
      </c>
      <c r="B278" s="17" t="s">
        <v>18</v>
      </c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>
        <v>16</v>
      </c>
      <c r="W278" s="17">
        <v>9</v>
      </c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>
        <f>SUM(C278:AI278)</f>
        <v>25</v>
      </c>
    </row>
    <row r="279" spans="1:36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1:36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</row>
    <row r="281" spans="1:36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1:36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</row>
    <row r="283" spans="1:36" x14ac:dyDescent="0.25">
      <c r="A283" s="12" t="s">
        <v>122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1:36" x14ac:dyDescent="0.25">
      <c r="A284" s="5" t="s">
        <v>106</v>
      </c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</row>
    <row r="285" spans="1:36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1:36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</row>
    <row r="287" spans="1:36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1:36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</row>
    <row r="289" spans="1:36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36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</row>
    <row r="291" spans="1:36" x14ac:dyDescent="0.25">
      <c r="A291" s="12" t="s">
        <v>123</v>
      </c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1:36" x14ac:dyDescent="0.25">
      <c r="A292" s="17" t="s">
        <v>125</v>
      </c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>
        <v>1</v>
      </c>
      <c r="AB292" s="17"/>
      <c r="AC292" s="17"/>
      <c r="AD292" s="17"/>
      <c r="AE292" s="17"/>
      <c r="AF292" s="17"/>
      <c r="AG292" s="17"/>
      <c r="AH292" s="17"/>
      <c r="AI292" s="17"/>
      <c r="AJ292" s="17">
        <f>SUM(C292:AI292)</f>
        <v>1</v>
      </c>
    </row>
    <row r="293" spans="1:36" x14ac:dyDescent="0.25">
      <c r="A293" s="16" t="s">
        <v>126</v>
      </c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>
        <v>1</v>
      </c>
      <c r="AB293" s="16"/>
      <c r="AC293" s="16"/>
      <c r="AD293" s="16"/>
      <c r="AE293" s="16"/>
      <c r="AF293" s="16"/>
      <c r="AG293" s="16"/>
      <c r="AH293" s="16"/>
      <c r="AI293" s="16"/>
      <c r="AJ293" s="16">
        <f>SUM(C293:AI293)</f>
        <v>1</v>
      </c>
    </row>
    <row r="294" spans="1:36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</row>
    <row r="295" spans="1:36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</row>
    <row r="296" spans="1:36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</row>
    <row r="298" spans="1:36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36" ht="66.75" x14ac:dyDescent="0.3">
      <c r="A299" s="1" t="s">
        <v>0</v>
      </c>
      <c r="B299" s="1" t="s">
        <v>1</v>
      </c>
      <c r="C299" s="2" t="s">
        <v>2</v>
      </c>
      <c r="D299" s="3" t="s">
        <v>3</v>
      </c>
      <c r="E299" s="15" t="s">
        <v>4</v>
      </c>
      <c r="F299" s="2" t="s">
        <v>5</v>
      </c>
      <c r="G299" s="3" t="s">
        <v>3</v>
      </c>
      <c r="H299" s="15" t="s">
        <v>4</v>
      </c>
      <c r="I299" s="2" t="s">
        <v>68</v>
      </c>
      <c r="J299" s="3" t="s">
        <v>3</v>
      </c>
      <c r="K299" s="15" t="s">
        <v>4</v>
      </c>
      <c r="L299" s="2" t="s">
        <v>67</v>
      </c>
      <c r="M299" s="3" t="s">
        <v>6</v>
      </c>
      <c r="N299" s="15" t="s">
        <v>4</v>
      </c>
      <c r="O299" s="2" t="s">
        <v>65</v>
      </c>
      <c r="P299" s="3" t="s">
        <v>3</v>
      </c>
      <c r="Q299" s="15" t="s">
        <v>4</v>
      </c>
      <c r="R299" s="2" t="s">
        <v>69</v>
      </c>
      <c r="S299" s="3" t="s">
        <v>3</v>
      </c>
      <c r="T299" s="15" t="s">
        <v>4</v>
      </c>
      <c r="U299" s="2" t="s">
        <v>66</v>
      </c>
      <c r="V299" s="3" t="s">
        <v>6</v>
      </c>
      <c r="W299" s="15" t="s">
        <v>4</v>
      </c>
      <c r="X299" s="2" t="s">
        <v>7</v>
      </c>
      <c r="Y299" s="3" t="s">
        <v>3</v>
      </c>
      <c r="Z299" s="15" t="s">
        <v>4</v>
      </c>
      <c r="AA299" s="2" t="s">
        <v>70</v>
      </c>
      <c r="AB299" s="3" t="s">
        <v>3</v>
      </c>
      <c r="AC299" s="15" t="s">
        <v>4</v>
      </c>
      <c r="AD299" s="2" t="s">
        <v>71</v>
      </c>
      <c r="AE299" s="3" t="s">
        <v>3</v>
      </c>
      <c r="AF299" s="15" t="s">
        <v>4</v>
      </c>
      <c r="AG299" s="2" t="s">
        <v>72</v>
      </c>
      <c r="AH299" s="3" t="s">
        <v>3</v>
      </c>
      <c r="AI299" s="15" t="s">
        <v>4</v>
      </c>
      <c r="AJ299" s="2" t="s">
        <v>8</v>
      </c>
    </row>
    <row r="300" spans="1:36" x14ac:dyDescent="0.25">
      <c r="A300" s="31"/>
      <c r="B300" s="31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36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</row>
    <row r="302" spans="1:36" x14ac:dyDescent="0.25">
      <c r="A302" s="12" t="s">
        <v>124</v>
      </c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36" x14ac:dyDescent="0.25">
      <c r="A303" s="17" t="s">
        <v>127</v>
      </c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>
        <v>1</v>
      </c>
      <c r="AB303" s="17"/>
      <c r="AC303" s="17"/>
      <c r="AD303" s="17"/>
      <c r="AE303" s="17"/>
      <c r="AF303" s="17"/>
      <c r="AG303" s="17"/>
      <c r="AH303" s="17"/>
      <c r="AI303" s="17"/>
      <c r="AJ303" s="17">
        <f>SUM(AA303:AI303)</f>
        <v>1</v>
      </c>
    </row>
    <row r="304" spans="1:36" x14ac:dyDescent="0.25">
      <c r="A304" s="16" t="s">
        <v>126</v>
      </c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>
        <v>1</v>
      </c>
      <c r="AB304" s="16"/>
      <c r="AC304" s="16"/>
      <c r="AD304" s="16"/>
      <c r="AE304" s="16"/>
      <c r="AF304" s="16"/>
      <c r="AG304" s="16"/>
      <c r="AH304" s="16"/>
      <c r="AI304" s="16"/>
      <c r="AJ304" s="16">
        <f>SUM(AA304:AI304)</f>
        <v>1</v>
      </c>
    </row>
    <row r="306" spans="1:36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36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</row>
    <row r="308" spans="1:36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36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</row>
    <row r="310" spans="1:36" x14ac:dyDescent="0.25">
      <c r="A310" s="31" t="s">
        <v>129</v>
      </c>
      <c r="B310" s="31"/>
      <c r="C310" s="31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36" x14ac:dyDescent="0.25">
      <c r="A311" s="17" t="s">
        <v>130</v>
      </c>
      <c r="B311" s="17" t="s">
        <v>18</v>
      </c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>
        <v>15</v>
      </c>
      <c r="AE311" s="17"/>
      <c r="AF311" s="17"/>
      <c r="AG311" s="17"/>
      <c r="AH311" s="17"/>
      <c r="AI311" s="17"/>
      <c r="AJ311" s="17">
        <f>SUM(C311:AI311)</f>
        <v>15</v>
      </c>
    </row>
    <row r="312" spans="1:36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1:36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</row>
    <row r="314" spans="1:36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1:36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</row>
    <row r="316" spans="1:36" x14ac:dyDescent="0.25">
      <c r="A316" s="12" t="s">
        <v>128</v>
      </c>
      <c r="B316" s="12"/>
      <c r="C316" s="12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 x14ac:dyDescent="0.25">
      <c r="A317" s="17" t="s">
        <v>131</v>
      </c>
      <c r="B317" s="17" t="s">
        <v>18</v>
      </c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>
        <v>14</v>
      </c>
      <c r="AE317" s="17"/>
      <c r="AF317" s="17"/>
      <c r="AG317" s="17"/>
      <c r="AH317" s="17"/>
      <c r="AI317" s="17"/>
      <c r="AJ317" s="17">
        <f>SUM(C317:AI317)</f>
        <v>14</v>
      </c>
    </row>
    <row r="318" spans="1:36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</row>
    <row r="320" spans="1:36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36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</row>
    <row r="322" spans="1:36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36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</row>
    <row r="324" spans="1:36" x14ac:dyDescent="0.25">
      <c r="A324" s="31" t="s">
        <v>132</v>
      </c>
      <c r="B324" s="31"/>
      <c r="C324" s="31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36" x14ac:dyDescent="0.25">
      <c r="A325" s="16" t="s">
        <v>134</v>
      </c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>
        <v>1</v>
      </c>
      <c r="AH325" s="16"/>
      <c r="AI325" s="16"/>
      <c r="AJ325" s="16">
        <f t="shared" ref="AJ325:AJ332" si="2">SUM(AG325:AI325)</f>
        <v>1</v>
      </c>
    </row>
    <row r="326" spans="1:36" x14ac:dyDescent="0.25">
      <c r="A326" s="16" t="s">
        <v>135</v>
      </c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>
        <v>1</v>
      </c>
      <c r="AH326" s="16"/>
      <c r="AI326" s="16"/>
      <c r="AJ326" s="16">
        <f t="shared" si="2"/>
        <v>1</v>
      </c>
    </row>
    <row r="327" spans="1:36" x14ac:dyDescent="0.25">
      <c r="A327" s="16" t="s">
        <v>136</v>
      </c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>
        <v>1</v>
      </c>
      <c r="AH327" s="16"/>
      <c r="AI327" s="16"/>
      <c r="AJ327" s="16">
        <f t="shared" si="2"/>
        <v>1</v>
      </c>
    </row>
    <row r="328" spans="1:36" x14ac:dyDescent="0.25">
      <c r="A328" s="16" t="s">
        <v>137</v>
      </c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>
        <v>4</v>
      </c>
      <c r="AH328" s="16"/>
      <c r="AI328" s="16"/>
      <c r="AJ328" s="16">
        <f t="shared" si="2"/>
        <v>4</v>
      </c>
    </row>
    <row r="329" spans="1:36" x14ac:dyDescent="0.25">
      <c r="A329" s="17" t="s">
        <v>138</v>
      </c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>
        <v>1</v>
      </c>
      <c r="AH329" s="17"/>
      <c r="AI329" s="17"/>
      <c r="AJ329" s="17">
        <f t="shared" si="2"/>
        <v>1</v>
      </c>
    </row>
    <row r="330" spans="1:36" x14ac:dyDescent="0.25">
      <c r="A330" s="16" t="s">
        <v>139</v>
      </c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>
        <v>1</v>
      </c>
      <c r="AH330" s="16"/>
      <c r="AI330" s="16"/>
      <c r="AJ330" s="16">
        <f t="shared" si="2"/>
        <v>1</v>
      </c>
    </row>
    <row r="331" spans="1:36" x14ac:dyDescent="0.25">
      <c r="A331" s="16" t="s">
        <v>140</v>
      </c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>
        <v>1</v>
      </c>
      <c r="AH331" s="16"/>
      <c r="AI331" s="16"/>
      <c r="AJ331" s="16">
        <f t="shared" si="2"/>
        <v>1</v>
      </c>
    </row>
    <row r="332" spans="1:36" x14ac:dyDescent="0.25">
      <c r="A332" s="16" t="s">
        <v>141</v>
      </c>
      <c r="B332" s="25"/>
      <c r="C332" s="25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>
        <v>1</v>
      </c>
      <c r="AH332" s="16"/>
      <c r="AI332" s="16"/>
      <c r="AJ332" s="16">
        <f t="shared" si="2"/>
        <v>1</v>
      </c>
    </row>
    <row r="333" spans="1:36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</row>
    <row r="334" spans="1:36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36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</row>
    <row r="336" spans="1:36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</row>
    <row r="338" spans="1:36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36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</row>
    <row r="340" spans="1:36" x14ac:dyDescent="0.25">
      <c r="A340" s="24"/>
      <c r="B340" s="24"/>
      <c r="C340" s="24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36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</row>
    <row r="343" spans="1:36" ht="68.25" x14ac:dyDescent="0.3">
      <c r="A343" s="1" t="s">
        <v>0</v>
      </c>
      <c r="B343" s="1" t="s">
        <v>1</v>
      </c>
      <c r="C343" s="2" t="s">
        <v>2</v>
      </c>
      <c r="D343" s="3" t="s">
        <v>3</v>
      </c>
      <c r="E343" s="15" t="s">
        <v>4</v>
      </c>
      <c r="F343" s="2" t="s">
        <v>5</v>
      </c>
      <c r="G343" s="3" t="s">
        <v>3</v>
      </c>
      <c r="H343" s="15" t="s">
        <v>4</v>
      </c>
      <c r="I343" s="2" t="s">
        <v>68</v>
      </c>
      <c r="J343" s="3" t="s">
        <v>3</v>
      </c>
      <c r="K343" s="15" t="s">
        <v>4</v>
      </c>
      <c r="L343" s="2" t="s">
        <v>67</v>
      </c>
      <c r="M343" s="3" t="s">
        <v>6</v>
      </c>
      <c r="N343" s="15" t="s">
        <v>4</v>
      </c>
      <c r="O343" s="2" t="s">
        <v>65</v>
      </c>
      <c r="P343" s="3" t="s">
        <v>3</v>
      </c>
      <c r="Q343" s="15" t="s">
        <v>4</v>
      </c>
      <c r="R343" s="2" t="s">
        <v>69</v>
      </c>
      <c r="S343" s="3" t="s">
        <v>3</v>
      </c>
      <c r="T343" s="15" t="s">
        <v>4</v>
      </c>
      <c r="U343" s="2" t="s">
        <v>66</v>
      </c>
      <c r="V343" s="3" t="s">
        <v>6</v>
      </c>
      <c r="W343" s="15" t="s">
        <v>4</v>
      </c>
      <c r="X343" s="2" t="s">
        <v>7</v>
      </c>
      <c r="Y343" s="3" t="s">
        <v>3</v>
      </c>
      <c r="Z343" s="15" t="s">
        <v>4</v>
      </c>
      <c r="AA343" s="2" t="s">
        <v>70</v>
      </c>
      <c r="AB343" s="3" t="s">
        <v>3</v>
      </c>
      <c r="AC343" s="15" t="s">
        <v>4</v>
      </c>
      <c r="AD343" s="2" t="s">
        <v>71</v>
      </c>
      <c r="AE343" s="3" t="s">
        <v>3</v>
      </c>
      <c r="AF343" s="15" t="s">
        <v>4</v>
      </c>
      <c r="AG343" s="2" t="s">
        <v>72</v>
      </c>
      <c r="AH343" s="3" t="s">
        <v>3</v>
      </c>
      <c r="AI343" s="15" t="s">
        <v>4</v>
      </c>
      <c r="AJ343" s="2" t="s">
        <v>8</v>
      </c>
    </row>
    <row r="344" spans="1:36" ht="20.25" x14ac:dyDescent="0.3">
      <c r="A344" s="27"/>
      <c r="B344" s="27"/>
      <c r="C344" s="28"/>
      <c r="D344" s="29"/>
      <c r="E344" s="30"/>
      <c r="F344" s="28"/>
      <c r="G344" s="29"/>
      <c r="H344" s="30"/>
      <c r="I344" s="28"/>
      <c r="J344" s="29"/>
      <c r="K344" s="30"/>
      <c r="L344" s="28"/>
      <c r="M344" s="29"/>
      <c r="N344" s="30"/>
      <c r="O344" s="28"/>
      <c r="P344" s="29"/>
      <c r="Q344" s="30"/>
      <c r="R344" s="28"/>
      <c r="S344" s="29"/>
      <c r="T344" s="30"/>
      <c r="U344" s="28"/>
      <c r="V344" s="29"/>
      <c r="W344" s="30"/>
      <c r="X344" s="28"/>
      <c r="Y344" s="29"/>
      <c r="Z344" s="30"/>
      <c r="AA344" s="28"/>
      <c r="AB344" s="29"/>
      <c r="AC344" s="30"/>
      <c r="AD344" s="28"/>
      <c r="AE344" s="29"/>
      <c r="AF344" s="30"/>
      <c r="AG344" s="28"/>
      <c r="AH344" s="29"/>
      <c r="AI344" s="30"/>
      <c r="AJ344" s="28"/>
    </row>
    <row r="345" spans="1:36" x14ac:dyDescent="0.25">
      <c r="A345" s="31" t="s">
        <v>133</v>
      </c>
      <c r="B345" s="31"/>
      <c r="C345" s="31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spans="1:36" x14ac:dyDescent="0.25">
      <c r="A346" s="16" t="s">
        <v>144</v>
      </c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>
        <v>1</v>
      </c>
      <c r="AH346" s="16"/>
      <c r="AI346" s="16"/>
      <c r="AJ346" s="16">
        <f t="shared" ref="AJ346:AJ354" si="3">SUM(C346:AI346)</f>
        <v>1</v>
      </c>
    </row>
    <row r="347" spans="1:36" x14ac:dyDescent="0.25">
      <c r="A347" s="16" t="s">
        <v>145</v>
      </c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>
        <v>1</v>
      </c>
      <c r="AH347" s="16"/>
      <c r="AI347" s="16"/>
      <c r="AJ347" s="16">
        <f t="shared" si="3"/>
        <v>1</v>
      </c>
    </row>
    <row r="348" spans="1:36" x14ac:dyDescent="0.25">
      <c r="A348" s="16" t="s">
        <v>146</v>
      </c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>
        <v>1</v>
      </c>
      <c r="AH348" s="16"/>
      <c r="AI348" s="16"/>
      <c r="AJ348" s="16">
        <f t="shared" si="3"/>
        <v>1</v>
      </c>
    </row>
    <row r="349" spans="1:36" x14ac:dyDescent="0.25">
      <c r="A349" s="16" t="s">
        <v>147</v>
      </c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>
        <v>4</v>
      </c>
      <c r="AH349" s="16"/>
      <c r="AI349" s="16"/>
      <c r="AJ349" s="16">
        <f t="shared" si="3"/>
        <v>4</v>
      </c>
    </row>
    <row r="350" spans="1:36" x14ac:dyDescent="0.25">
      <c r="A350" s="25" t="s">
        <v>148</v>
      </c>
      <c r="B350" s="25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>
        <v>1</v>
      </c>
      <c r="AH350" s="16"/>
      <c r="AI350" s="16"/>
      <c r="AJ350" s="16">
        <f t="shared" si="3"/>
        <v>1</v>
      </c>
    </row>
    <row r="351" spans="1:36" x14ac:dyDescent="0.25">
      <c r="A351" s="16" t="s">
        <v>149</v>
      </c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>
        <v>1</v>
      </c>
      <c r="AH351" s="16"/>
      <c r="AI351" s="16"/>
      <c r="AJ351" s="16">
        <f t="shared" si="3"/>
        <v>1</v>
      </c>
    </row>
    <row r="352" spans="1:36" x14ac:dyDescent="0.25">
      <c r="A352" s="16" t="s">
        <v>150</v>
      </c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>
        <v>1</v>
      </c>
      <c r="AH352" s="16"/>
      <c r="AI352" s="16"/>
      <c r="AJ352" s="16">
        <f t="shared" si="3"/>
        <v>1</v>
      </c>
    </row>
    <row r="353" spans="1:36" x14ac:dyDescent="0.25">
      <c r="A353" s="16" t="s">
        <v>151</v>
      </c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>
        <v>1</v>
      </c>
      <c r="AH353" s="16"/>
      <c r="AI353" s="16"/>
      <c r="AJ353" s="16">
        <f t="shared" si="3"/>
        <v>1</v>
      </c>
    </row>
    <row r="354" spans="1:36" x14ac:dyDescent="0.25">
      <c r="A354" s="16" t="s">
        <v>152</v>
      </c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>
        <v>1</v>
      </c>
      <c r="AH354" s="16"/>
      <c r="AI354" s="16"/>
      <c r="AJ354" s="16">
        <f t="shared" si="3"/>
        <v>1</v>
      </c>
    </row>
    <row r="355" spans="1:36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spans="1:36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</row>
    <row r="357" spans="1:36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spans="1:36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</row>
    <row r="359" spans="1:36" x14ac:dyDescent="0.25">
      <c r="A359" s="31" t="s">
        <v>142</v>
      </c>
      <c r="B359" s="31"/>
      <c r="C359" s="31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</row>
    <row r="360" spans="1:36" x14ac:dyDescent="0.25">
      <c r="A360" s="16" t="s">
        <v>153</v>
      </c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>
        <v>2</v>
      </c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>
        <f>SUM(C360:AI360)</f>
        <v>2</v>
      </c>
    </row>
    <row r="361" spans="1:36" x14ac:dyDescent="0.25">
      <c r="A361" s="16" t="s">
        <v>154</v>
      </c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>
        <v>1</v>
      </c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>
        <f>SUM(C361:AI361)</f>
        <v>1</v>
      </c>
    </row>
    <row r="362" spans="1:36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</row>
    <row r="363" spans="1:36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</row>
    <row r="364" spans="1:36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</row>
    <row r="365" spans="1:36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</row>
    <row r="366" spans="1:36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</row>
    <row r="367" spans="1:36" x14ac:dyDescent="0.25">
      <c r="A367" s="31" t="s">
        <v>143</v>
      </c>
      <c r="B367" s="31"/>
      <c r="C367" s="31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</row>
    <row r="368" spans="1:36" x14ac:dyDescent="0.25">
      <c r="A368" s="16" t="s">
        <v>155</v>
      </c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>
        <v>1</v>
      </c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>
        <f>SUM(C368:AI368)</f>
        <v>1</v>
      </c>
    </row>
    <row r="369" spans="1:36" x14ac:dyDescent="0.25">
      <c r="A369" s="16" t="s">
        <v>156</v>
      </c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>
        <v>1</v>
      </c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>
        <f>SUM(D369:AI369)</f>
        <v>1</v>
      </c>
    </row>
    <row r="370" spans="1:36" x14ac:dyDescent="0.25">
      <c r="A370" s="16" t="s">
        <v>157</v>
      </c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>
        <v>1</v>
      </c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>
        <f>SUM(D370:AI370)</f>
        <v>1</v>
      </c>
    </row>
    <row r="371" spans="1:36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</row>
    <row r="372" spans="1:36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</row>
    <row r="373" spans="1:36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</row>
    <row r="374" spans="1:36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</row>
    <row r="375" spans="1:36" x14ac:dyDescent="0.25">
      <c r="A375" s="31" t="s">
        <v>158</v>
      </c>
      <c r="B375" s="31"/>
      <c r="C375" s="31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</row>
    <row r="376" spans="1:36" x14ac:dyDescent="0.25">
      <c r="A376" s="17" t="s">
        <v>159</v>
      </c>
      <c r="B376" s="17"/>
      <c r="C376" s="17">
        <v>24</v>
      </c>
      <c r="D376" s="17">
        <v>20</v>
      </c>
      <c r="E376" s="17"/>
      <c r="F376" s="17">
        <v>26</v>
      </c>
      <c r="G376" s="17">
        <v>1</v>
      </c>
      <c r="H376" s="17"/>
      <c r="I376" s="17">
        <v>11</v>
      </c>
      <c r="J376" s="17">
        <v>1</v>
      </c>
      <c r="K376" s="17"/>
      <c r="L376" s="17">
        <v>142</v>
      </c>
      <c r="M376" s="17">
        <v>34</v>
      </c>
      <c r="N376" s="17">
        <v>5</v>
      </c>
      <c r="O376" s="17">
        <v>1</v>
      </c>
      <c r="P376" s="17">
        <v>1</v>
      </c>
      <c r="Q376" s="17">
        <v>3</v>
      </c>
      <c r="R376" s="17">
        <v>54</v>
      </c>
      <c r="S376" s="17">
        <v>30</v>
      </c>
      <c r="T376" s="17"/>
      <c r="U376" s="17">
        <v>15</v>
      </c>
      <c r="V376" s="17">
        <v>11</v>
      </c>
      <c r="W376" s="17"/>
      <c r="X376" s="17">
        <v>23</v>
      </c>
      <c r="Y376" s="17">
        <v>6</v>
      </c>
      <c r="Z376" s="17"/>
      <c r="AA376" s="17">
        <v>28</v>
      </c>
      <c r="AB376" s="17">
        <v>4</v>
      </c>
      <c r="AC376" s="17">
        <v>1</v>
      </c>
      <c r="AD376" s="17">
        <v>10</v>
      </c>
      <c r="AE376" s="17"/>
      <c r="AF376" s="17"/>
      <c r="AG376" s="17">
        <v>122</v>
      </c>
      <c r="AH376" s="17">
        <v>8</v>
      </c>
      <c r="AI376" s="17">
        <v>4</v>
      </c>
      <c r="AJ376" s="17">
        <f>SUM(C376:AI376)</f>
        <v>585</v>
      </c>
    </row>
    <row r="377" spans="1:36" x14ac:dyDescent="0.25">
      <c r="A377" s="19" t="s">
        <v>160</v>
      </c>
      <c r="B377" s="19"/>
      <c r="C377" s="16">
        <v>3</v>
      </c>
      <c r="D377" s="16">
        <v>3</v>
      </c>
      <c r="E377" s="16"/>
      <c r="F377" s="16">
        <v>8</v>
      </c>
      <c r="G377" s="16">
        <v>1</v>
      </c>
      <c r="H377" s="16"/>
      <c r="I377" s="16">
        <v>6</v>
      </c>
      <c r="J377" s="16">
        <v>1</v>
      </c>
      <c r="K377" s="16"/>
      <c r="L377" s="16">
        <v>66</v>
      </c>
      <c r="M377" s="16">
        <v>19</v>
      </c>
      <c r="N377" s="16">
        <v>5</v>
      </c>
      <c r="O377" s="16">
        <v>2</v>
      </c>
      <c r="P377" s="16"/>
      <c r="Q377" s="16">
        <v>1</v>
      </c>
      <c r="R377" s="16">
        <v>30</v>
      </c>
      <c r="S377" s="16">
        <v>11</v>
      </c>
      <c r="T377" s="16"/>
      <c r="U377" s="16">
        <v>6</v>
      </c>
      <c r="V377" s="16">
        <v>3</v>
      </c>
      <c r="W377" s="16"/>
      <c r="X377" s="16"/>
      <c r="Y377" s="16">
        <v>2</v>
      </c>
      <c r="Z377" s="16"/>
      <c r="AA377" s="16">
        <v>22</v>
      </c>
      <c r="AB377" s="16">
        <v>2</v>
      </c>
      <c r="AC377" s="16"/>
      <c r="AD377" s="16">
        <v>4</v>
      </c>
      <c r="AE377" s="16"/>
      <c r="AF377" s="16"/>
      <c r="AG377" s="16">
        <v>76</v>
      </c>
      <c r="AH377" s="16">
        <v>12</v>
      </c>
      <c r="AI377" s="16">
        <v>1</v>
      </c>
      <c r="AJ377" s="16">
        <f>SUM(C377:AI377)</f>
        <v>284</v>
      </c>
    </row>
    <row r="378" spans="1:36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</row>
    <row r="379" spans="1:36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</row>
    <row r="380" spans="1:36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</row>
    <row r="381" spans="1:36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</row>
    <row r="382" spans="1:36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</row>
    <row r="383" spans="1:36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</row>
    <row r="384" spans="1:36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</row>
    <row r="385" spans="1:36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</row>
    <row r="386" spans="1:36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</row>
    <row r="387" spans="1:36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</row>
    <row r="388" spans="1:36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</row>
    <row r="389" spans="1:36" x14ac:dyDescent="0.25">
      <c r="A389" s="26" t="s">
        <v>161</v>
      </c>
      <c r="B389" s="5"/>
      <c r="C389" s="5"/>
      <c r="D389" s="5"/>
      <c r="E389" s="5"/>
      <c r="F389" s="5"/>
      <c r="G389" s="5" t="s">
        <v>162</v>
      </c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6"/>
      <c r="AI389" s="6"/>
      <c r="AJ389" s="6"/>
    </row>
    <row r="390" spans="1:36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5"/>
      <c r="AI390" s="5"/>
      <c r="AJ390" s="5"/>
    </row>
    <row r="391" spans="1:36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 t="s">
        <v>163</v>
      </c>
      <c r="AC391" s="5"/>
      <c r="AD391" s="5"/>
      <c r="AE391" s="5"/>
      <c r="AF391" s="5"/>
      <c r="AG391" s="5"/>
      <c r="AH391" s="6"/>
      <c r="AI391" s="6"/>
      <c r="AJ391" s="6"/>
    </row>
    <row r="392" spans="1:36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</row>
    <row r="393" spans="1:36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</row>
    <row r="394" spans="1:36" ht="20.25" x14ac:dyDescent="0.3">
      <c r="A394" s="1"/>
      <c r="B394" s="1"/>
      <c r="C394" s="2"/>
      <c r="D394" s="3"/>
      <c r="E394" s="3"/>
      <c r="F394" s="2"/>
      <c r="G394" s="3"/>
      <c r="H394" s="3"/>
      <c r="I394" s="2"/>
      <c r="J394" s="3"/>
      <c r="K394" s="3"/>
      <c r="L394" s="2"/>
      <c r="M394" s="3"/>
      <c r="N394" s="3"/>
      <c r="O394" s="2"/>
      <c r="P394" s="3"/>
      <c r="Q394" s="3"/>
      <c r="R394" s="3"/>
      <c r="S394" s="3"/>
      <c r="T394" s="3"/>
      <c r="U394" s="2"/>
      <c r="V394" s="3"/>
      <c r="W394" s="3"/>
      <c r="X394" s="2"/>
      <c r="Y394" s="3"/>
      <c r="Z394" s="3"/>
      <c r="AA394" s="2"/>
      <c r="AB394" s="3"/>
      <c r="AC394" s="3"/>
      <c r="AD394" s="2"/>
      <c r="AE394" s="3"/>
      <c r="AF394" s="3"/>
      <c r="AG394" s="2"/>
      <c r="AH394" s="3"/>
      <c r="AI394" s="3"/>
      <c r="AJ394" s="2"/>
    </row>
    <row r="395" spans="1:36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</row>
    <row r="396" spans="1:36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</row>
    <row r="397" spans="1:36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</row>
    <row r="398" spans="1:36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</row>
    <row r="399" spans="1:36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</row>
    <row r="400" spans="1:36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</row>
    <row r="401" spans="1:36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</row>
    <row r="402" spans="1:36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</row>
    <row r="403" spans="1:36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</row>
    <row r="404" spans="1:36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</row>
    <row r="405" spans="1:36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</row>
    <row r="406" spans="1:36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</row>
    <row r="407" spans="1:36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</row>
    <row r="408" spans="1:36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</row>
    <row r="409" spans="1:36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</row>
    <row r="410" spans="1:36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</row>
    <row r="411" spans="1:36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</row>
    <row r="412" spans="1:36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</row>
    <row r="413" spans="1:36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</row>
    <row r="414" spans="1:36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</row>
    <row r="415" spans="1:36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</row>
    <row r="416" spans="1:36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</row>
    <row r="417" spans="1:36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</row>
    <row r="418" spans="1:36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</row>
    <row r="419" spans="1:36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</row>
    <row r="420" spans="1:36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</row>
    <row r="421" spans="1:36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</row>
    <row r="422" spans="1:36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</row>
    <row r="423" spans="1:36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</row>
    <row r="424" spans="1:36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</row>
    <row r="425" spans="1:36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</row>
    <row r="426" spans="1:36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</row>
    <row r="427" spans="1:36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</row>
    <row r="428" spans="1:36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</row>
    <row r="429" spans="1:36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</row>
    <row r="430" spans="1:36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</row>
    <row r="431" spans="1:36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</row>
    <row r="432" spans="1:36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</row>
    <row r="433" spans="1:36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</row>
    <row r="434" spans="1:36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</row>
    <row r="435" spans="1:36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</row>
    <row r="436" spans="1:36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</row>
    <row r="437" spans="1:36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</row>
  </sheetData>
  <mergeCells count="16">
    <mergeCell ref="A359:C359"/>
    <mergeCell ref="A367:C367"/>
    <mergeCell ref="A375:C375"/>
    <mergeCell ref="A310:C310"/>
    <mergeCell ref="A324:C324"/>
    <mergeCell ref="A345:C345"/>
    <mergeCell ref="A153:C153"/>
    <mergeCell ref="A186:D186"/>
    <mergeCell ref="A202:C202"/>
    <mergeCell ref="A230:C230"/>
    <mergeCell ref="A300:B300"/>
    <mergeCell ref="A18:D18"/>
    <mergeCell ref="A23:B23"/>
    <mergeCell ref="A63:B63"/>
    <mergeCell ref="A69:E69"/>
    <mergeCell ref="A73:E73"/>
  </mergeCells>
  <phoneticPr fontId="1" type="noConversion"/>
  <printOptions gridLines="1"/>
  <pageMargins left="2.25" right="0" top="0.75" bottom="0.75" header="0.3" footer="0.3"/>
  <pageSetup paperSize="3" orientation="landscape" horizontalDpi="4294967295" verticalDpi="4294967295" r:id="rId1"/>
  <headerFooter>
    <oddHeader>&amp;C&amp;"Times New Roman,Bold"&amp;24August 2, 2022 Primary Election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Aragon</dc:creator>
  <cp:lastModifiedBy>Pamela Carrion</cp:lastModifiedBy>
  <cp:lastPrinted>2022-08-15T12:40:47Z</cp:lastPrinted>
  <dcterms:created xsi:type="dcterms:W3CDTF">2019-10-25T14:15:38Z</dcterms:created>
  <dcterms:modified xsi:type="dcterms:W3CDTF">2022-08-16T11:12:14Z</dcterms:modified>
</cp:coreProperties>
</file>