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arrion\Desktop\"/>
    </mc:Choice>
  </mc:AlternateContent>
  <xr:revisionPtr revIDLastSave="0" documentId="8_{F1F0223B-2126-4555-9CDB-644C8FE928B2}" xr6:coauthVersionLast="45" xr6:coauthVersionMax="45" xr10:uidLastSave="{00000000-0000-0000-0000-000000000000}"/>
  <bookViews>
    <workbookView xWindow="-120" yWindow="-120" windowWidth="29040" windowHeight="15840" xr2:uid="{7B038107-E610-4BD0-BB5D-3956CF4D2B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49" i="1" l="1"/>
  <c r="AG147" i="1"/>
  <c r="AG143" i="1"/>
  <c r="AG141" i="1"/>
  <c r="AG139" i="1"/>
  <c r="AG137" i="1"/>
  <c r="AG135" i="1"/>
  <c r="AG133" i="1"/>
  <c r="AG131" i="1"/>
  <c r="AG129" i="1"/>
  <c r="AG127" i="1"/>
  <c r="AG125" i="1"/>
  <c r="AG123" i="1"/>
  <c r="AG121" i="1"/>
  <c r="AG119" i="1"/>
  <c r="AG115" i="1"/>
  <c r="AG113" i="1"/>
  <c r="AG111" i="1"/>
  <c r="AG109" i="1"/>
  <c r="AG105" i="1"/>
  <c r="AG103" i="1"/>
  <c r="AG101" i="1"/>
  <c r="AG99" i="1"/>
  <c r="AG97" i="1"/>
  <c r="AG95" i="1"/>
  <c r="AG93" i="1"/>
  <c r="AG91" i="1"/>
  <c r="AG89" i="1"/>
  <c r="AG87" i="1"/>
  <c r="AG85" i="1"/>
  <c r="AG81" i="1"/>
  <c r="AG75" i="1"/>
  <c r="AG73" i="1"/>
  <c r="AG71" i="1"/>
  <c r="AG69" i="1"/>
  <c r="AG67" i="1"/>
  <c r="AG65" i="1"/>
  <c r="AG63" i="1"/>
  <c r="AG61" i="1"/>
  <c r="AG59" i="1"/>
  <c r="AG57" i="1"/>
  <c r="AG55" i="1"/>
  <c r="AG53" i="1"/>
  <c r="AG51" i="1"/>
  <c r="AG47" i="1"/>
  <c r="AG45" i="1"/>
  <c r="AG43" i="1"/>
  <c r="AG39" i="1"/>
  <c r="AG37" i="1"/>
  <c r="AG33" i="1"/>
  <c r="AG31" i="1"/>
  <c r="AG27" i="1"/>
  <c r="AG25" i="1"/>
  <c r="AG21" i="1"/>
  <c r="AG17" i="1"/>
  <c r="AG15" i="1"/>
  <c r="AG13" i="1"/>
  <c r="AG11" i="1"/>
  <c r="AG9" i="1"/>
  <c r="AG7" i="1"/>
  <c r="AG5" i="1"/>
  <c r="AG3" i="1"/>
</calcChain>
</file>

<file path=xl/sharedStrings.xml><?xml version="1.0" encoding="utf-8"?>
<sst xmlns="http://schemas.openxmlformats.org/spreadsheetml/2006/main" count="186" uniqueCount="86">
  <si>
    <t>Party</t>
  </si>
  <si>
    <t>Advance</t>
  </si>
  <si>
    <t>Provisional</t>
  </si>
  <si>
    <t xml:space="preserve">Advance </t>
  </si>
  <si>
    <t>Total</t>
  </si>
  <si>
    <t>Race/Candidate</t>
  </si>
  <si>
    <t>USD 507 Grant</t>
  </si>
  <si>
    <t>USD 374 Seward</t>
  </si>
  <si>
    <t>USD 507 Seward</t>
  </si>
  <si>
    <t>William Patrick Rooney</t>
  </si>
  <si>
    <t>Heath Barker</t>
  </si>
  <si>
    <t>Wade Sunderland</t>
  </si>
  <si>
    <t>Dan Palmgren (Write In)</t>
  </si>
  <si>
    <t>Nicki McLain (Write in)</t>
  </si>
  <si>
    <t>Erica Olivas (Unexpired term)</t>
  </si>
  <si>
    <t>Julie York</t>
  </si>
  <si>
    <t>Brenda Friend</t>
  </si>
  <si>
    <t>William Henry Hatcher III</t>
  </si>
  <si>
    <t>Kilah Dunn</t>
  </si>
  <si>
    <t>Kevin Wagner (Write In)</t>
  </si>
  <si>
    <t>Lee E. Miller</t>
  </si>
  <si>
    <t>Gaila Ross</t>
  </si>
  <si>
    <t>Donna Powell (Write In)</t>
  </si>
  <si>
    <t>Sublette Mayor</t>
  </si>
  <si>
    <t>Lawrence Hoerman</t>
  </si>
  <si>
    <t>Richard Jenisch (Write In)</t>
  </si>
  <si>
    <t>Suzan Kimball (Write In)</t>
  </si>
  <si>
    <t>Tom Stoppel (Write In)</t>
  </si>
  <si>
    <t>Sterling Hall (Write In)</t>
  </si>
  <si>
    <t>Jerrold Bailey (Write In)</t>
  </si>
  <si>
    <t>Beau Jury (Write In)</t>
  </si>
  <si>
    <t>Johnny Penner (Write In)</t>
  </si>
  <si>
    <t>John Cauthon (Write In)</t>
  </si>
  <si>
    <t>Gerald Stoppel (Write In)</t>
  </si>
  <si>
    <t>Joshua Rios (Write In)</t>
  </si>
  <si>
    <t>Suzan Cearley (Write In)</t>
  </si>
  <si>
    <t>Marshall Watson (Write In)</t>
  </si>
  <si>
    <t>Chester Mayhew (Write In)</t>
  </si>
  <si>
    <t>Stanley Rinehart (Write In)</t>
  </si>
  <si>
    <t>Leon Birney</t>
  </si>
  <si>
    <t>Sterling G. Hall</t>
  </si>
  <si>
    <t>Chris Loyd</t>
  </si>
  <si>
    <t>Cesar Pena</t>
  </si>
  <si>
    <t>Jason Vaughan</t>
  </si>
  <si>
    <t>Johnny (Johan) Penner (Write In)</t>
  </si>
  <si>
    <t>Kevin Brungardt (Write In)</t>
  </si>
  <si>
    <t>Richard Jenish (Write In)</t>
  </si>
  <si>
    <t>Dylon Shotton (Write In)</t>
  </si>
  <si>
    <t>Johan Froese (Write In)</t>
  </si>
  <si>
    <t>Sharon Lower (Write In)</t>
  </si>
  <si>
    <t>USD 374 School Board At Large Vote for four or fewer</t>
  </si>
  <si>
    <t>Cornelius D. Froese</t>
  </si>
  <si>
    <t>David Ralph Holloway</t>
  </si>
  <si>
    <t>Martha Rogge</t>
  </si>
  <si>
    <t>Charity Ochs-Lathen</t>
  </si>
  <si>
    <t>Jason Phoenix (Write In)</t>
  </si>
  <si>
    <t>Jason Vaughn (Write In)</t>
  </si>
  <si>
    <t>Diana Ricketts (Write In)</t>
  </si>
  <si>
    <t>SCCC Board Vote for four or fewer</t>
  </si>
  <si>
    <t>Sharon Hobble</t>
  </si>
  <si>
    <t>Marvin D. Chance Jr.</t>
  </si>
  <si>
    <t>John Engel</t>
  </si>
  <si>
    <t>Kay Burtzloff</t>
  </si>
  <si>
    <t>Constitutional Amendment</t>
  </si>
  <si>
    <t>Yes</t>
  </si>
  <si>
    <t>No</t>
  </si>
  <si>
    <t>Satanta Mayor Vote for One</t>
  </si>
  <si>
    <t>Satanta City Council Vote for Two or Fewer</t>
  </si>
  <si>
    <t>Satanta City Council  Vote for One</t>
  </si>
  <si>
    <t>USD 507 Dist 1 Pos 1 Vote for One</t>
  </si>
  <si>
    <t>Jessica Maria Garcia</t>
  </si>
  <si>
    <t>USD 507 Dist 2 Pos 5 Vote for One</t>
  </si>
  <si>
    <t>USD 507 Dist 3 Pos 3 Vote for One</t>
  </si>
  <si>
    <t>Satanta Hospital Board Vote for Two or Fewer</t>
  </si>
  <si>
    <t>Sublette Mayor Vote for One</t>
  </si>
  <si>
    <t>Sublette City Council Vote for two or fewer</t>
  </si>
  <si>
    <t>Satanta City/USD 507/Hosp</t>
  </si>
  <si>
    <t>USD 507/Country/Hosp</t>
  </si>
  <si>
    <t>Sublette City/USD 374</t>
  </si>
  <si>
    <t>USD 374/Country</t>
  </si>
  <si>
    <t>USD 374/Country/Hosp</t>
  </si>
  <si>
    <t>Ardith Dunn (Write in)</t>
  </si>
  <si>
    <t>Kristi Kelling</t>
  </si>
  <si>
    <t>STATE OF KANSAS, HASKELL COUNTY, KANSAS, SS.</t>
  </si>
  <si>
    <t>We the undersigned Board of County Commissioners and Board of County Canvassers, in and for said County, do hereby certify that the above record is correct.</t>
  </si>
  <si>
    <t>Haskell County Election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</si>
</sst>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8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5" fillId="2" borderId="1" xfId="0" applyFont="1" applyFill="1" applyBorder="1"/>
    <xf numFmtId="0" fontId="6" fillId="0" borderId="0" xfId="0" applyFont="1"/>
    <xf numFmtId="0" fontId="6" fillId="2" borderId="0" xfId="0" applyFont="1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8E6B-1202-48A6-82E0-9EDF4E26AA48}">
  <dimension ref="A1:AG550"/>
  <sheetViews>
    <sheetView tabSelected="1" view="pageLayout" topLeftCell="A16" zoomScaleNormal="100" workbookViewId="0">
      <selection activeCell="AG80" sqref="AG80"/>
    </sheetView>
  </sheetViews>
  <sheetFormatPr defaultRowHeight="15" x14ac:dyDescent="0.25"/>
  <cols>
    <col min="1" max="1" width="21" customWidth="1"/>
    <col min="2" max="2" width="8.85546875" customWidth="1"/>
    <col min="3" max="32" width="4.85546875" customWidth="1"/>
    <col min="33" max="33" width="6.42578125" customWidth="1"/>
  </cols>
  <sheetData>
    <row r="1" spans="1:33" ht="114" x14ac:dyDescent="0.3">
      <c r="A1" s="1" t="s">
        <v>5</v>
      </c>
      <c r="B1" s="1" t="s">
        <v>0</v>
      </c>
      <c r="C1" s="2" t="s">
        <v>76</v>
      </c>
      <c r="D1" s="3" t="s">
        <v>1</v>
      </c>
      <c r="E1" s="3" t="s">
        <v>2</v>
      </c>
      <c r="F1" s="2" t="s">
        <v>77</v>
      </c>
      <c r="G1" s="3" t="s">
        <v>1</v>
      </c>
      <c r="H1" s="3" t="s">
        <v>2</v>
      </c>
      <c r="I1" s="2" t="s">
        <v>8</v>
      </c>
      <c r="J1" s="3" t="s">
        <v>1</v>
      </c>
      <c r="K1" s="3" t="s">
        <v>2</v>
      </c>
      <c r="L1" s="2" t="s">
        <v>6</v>
      </c>
      <c r="M1" s="3" t="s">
        <v>3</v>
      </c>
      <c r="N1" s="3" t="s">
        <v>2</v>
      </c>
      <c r="O1" s="2" t="s">
        <v>78</v>
      </c>
      <c r="P1" s="3" t="s">
        <v>1</v>
      </c>
      <c r="Q1" s="3" t="s">
        <v>2</v>
      </c>
      <c r="R1" s="2" t="s">
        <v>79</v>
      </c>
      <c r="S1" s="3" t="s">
        <v>3</v>
      </c>
      <c r="T1" s="3" t="s">
        <v>2</v>
      </c>
      <c r="U1" s="2" t="s">
        <v>80</v>
      </c>
      <c r="V1" s="3" t="s">
        <v>1</v>
      </c>
      <c r="W1" s="3" t="s">
        <v>2</v>
      </c>
      <c r="X1" s="2" t="s">
        <v>7</v>
      </c>
      <c r="Y1" s="3" t="s">
        <v>1</v>
      </c>
      <c r="Z1" s="3" t="s">
        <v>2</v>
      </c>
      <c r="AA1" s="2"/>
      <c r="AB1" s="3"/>
      <c r="AC1" s="3"/>
      <c r="AD1" s="2"/>
      <c r="AE1" s="3"/>
      <c r="AF1" s="3"/>
      <c r="AG1" s="2" t="s">
        <v>4</v>
      </c>
    </row>
    <row r="2" spans="1:33" x14ac:dyDescent="0.25">
      <c r="A2" s="9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25">
      <c r="A3" s="4" t="s">
        <v>9</v>
      </c>
      <c r="B3" s="4"/>
      <c r="C3" s="4">
        <v>133</v>
      </c>
      <c r="D3" s="4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>
        <f>SUM(C3:AF3)</f>
        <v>137</v>
      </c>
    </row>
    <row r="4" spans="1:3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x14ac:dyDescent="0.25">
      <c r="A5" s="4" t="s">
        <v>81</v>
      </c>
      <c r="B5" s="4"/>
      <c r="C5" s="4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>
        <f>SUM(C5:AF5)</f>
        <v>1</v>
      </c>
    </row>
    <row r="6" spans="1:3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>
        <f>SUM(C7:AF7)</f>
        <v>0</v>
      </c>
    </row>
    <row r="8" spans="1:3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>
        <f>SUM(C9:AF9)</f>
        <v>0</v>
      </c>
    </row>
    <row r="10" spans="1:33" x14ac:dyDescent="0.25">
      <c r="A10" s="9" t="s">
        <v>67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5">
      <c r="A11" s="4" t="s">
        <v>10</v>
      </c>
      <c r="B11" s="4"/>
      <c r="C11" s="4">
        <v>101</v>
      </c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>
        <f>SUM(C11:AF11)</f>
        <v>103</v>
      </c>
    </row>
    <row r="12" spans="1:3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5">
      <c r="A13" s="4" t="s">
        <v>11</v>
      </c>
      <c r="B13" s="4"/>
      <c r="C13" s="4">
        <v>105</v>
      </c>
      <c r="D13" s="4">
        <v>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>
        <f>SUM(C13:AF13)</f>
        <v>108</v>
      </c>
    </row>
    <row r="14" spans="1:3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x14ac:dyDescent="0.25">
      <c r="A15" s="4" t="s">
        <v>12</v>
      </c>
      <c r="B15" s="4"/>
      <c r="C15" s="4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>
        <f>SUM(C15:AF15)</f>
        <v>1</v>
      </c>
    </row>
    <row r="16" spans="1:3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x14ac:dyDescent="0.25">
      <c r="A17" s="4" t="s">
        <v>13</v>
      </c>
      <c r="B17" s="4"/>
      <c r="C17" s="4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>
        <f>SUM(C17:AF17)</f>
        <v>1</v>
      </c>
    </row>
    <row r="18" spans="1:3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2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9" t="s">
        <v>68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x14ac:dyDescent="0.25">
      <c r="A21" s="4" t="s">
        <v>14</v>
      </c>
      <c r="B21" s="4"/>
      <c r="C21" s="4">
        <v>129</v>
      </c>
      <c r="D21" s="4">
        <v>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>SUM(C21:AF21)</f>
        <v>133</v>
      </c>
    </row>
    <row r="22" spans="1:3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5">
      <c r="A24" s="9" t="s">
        <v>69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5">
      <c r="A25" s="10" t="s">
        <v>15</v>
      </c>
      <c r="B25" s="4"/>
      <c r="C25" s="4">
        <v>85</v>
      </c>
      <c r="D25" s="4">
        <v>4</v>
      </c>
      <c r="E25" s="4"/>
      <c r="F25" s="4">
        <v>42</v>
      </c>
      <c r="G25" s="4">
        <v>6</v>
      </c>
      <c r="H25" s="4">
        <v>1</v>
      </c>
      <c r="I25" s="4">
        <v>10</v>
      </c>
      <c r="J25" s="4">
        <v>3</v>
      </c>
      <c r="K25" s="4"/>
      <c r="L25" s="4">
        <v>2</v>
      </c>
      <c r="M25" s="4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>
        <f>SUM(C25:AF25)</f>
        <v>153</v>
      </c>
    </row>
    <row r="26" spans="1:3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5">
      <c r="A27" s="4" t="s">
        <v>70</v>
      </c>
      <c r="B27" s="4"/>
      <c r="C27" s="4">
        <v>52</v>
      </c>
      <c r="D27" s="4">
        <v>2</v>
      </c>
      <c r="E27" s="4"/>
      <c r="F27" s="4">
        <v>16</v>
      </c>
      <c r="G27" s="4">
        <v>0</v>
      </c>
      <c r="H27" s="4"/>
      <c r="I27" s="4">
        <v>0</v>
      </c>
      <c r="J27" s="4">
        <v>1</v>
      </c>
      <c r="K27" s="4"/>
      <c r="L27" s="4">
        <v>0</v>
      </c>
      <c r="M27" s="4"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>
        <f>SUM(C27:AF27)</f>
        <v>71</v>
      </c>
    </row>
    <row r="28" spans="1:3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25">
      <c r="A30" s="9" t="s">
        <v>71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x14ac:dyDescent="0.25">
      <c r="A31" s="4" t="s">
        <v>16</v>
      </c>
      <c r="B31" s="4"/>
      <c r="C31" s="4">
        <v>55</v>
      </c>
      <c r="D31" s="4">
        <v>5</v>
      </c>
      <c r="E31" s="4"/>
      <c r="F31" s="4">
        <v>21</v>
      </c>
      <c r="G31" s="4">
        <v>2</v>
      </c>
      <c r="H31" s="4">
        <v>1</v>
      </c>
      <c r="I31" s="4">
        <v>4</v>
      </c>
      <c r="J31" s="4">
        <v>0</v>
      </c>
      <c r="K31" s="4"/>
      <c r="L31" s="4">
        <v>1</v>
      </c>
      <c r="M31" s="4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>
        <f>SUM(C31:AF31)</f>
        <v>89</v>
      </c>
    </row>
    <row r="32" spans="1:3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x14ac:dyDescent="0.25">
      <c r="A33" s="4" t="s">
        <v>17</v>
      </c>
      <c r="B33" s="4"/>
      <c r="C33" s="4">
        <v>83</v>
      </c>
      <c r="D33" s="4">
        <v>1</v>
      </c>
      <c r="E33" s="4"/>
      <c r="F33" s="4">
        <v>36</v>
      </c>
      <c r="G33" s="4">
        <v>4</v>
      </c>
      <c r="H33" s="4"/>
      <c r="I33" s="4">
        <v>7</v>
      </c>
      <c r="J33" s="4">
        <v>4</v>
      </c>
      <c r="K33" s="4"/>
      <c r="L33" s="4">
        <v>0</v>
      </c>
      <c r="M33" s="4">
        <v>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>
        <f>SUM(C33:AF33)</f>
        <v>135</v>
      </c>
    </row>
    <row r="34" spans="1:3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5">
      <c r="A36" s="9" t="s">
        <v>72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5">
      <c r="A37" s="4" t="s">
        <v>18</v>
      </c>
      <c r="B37" s="4"/>
      <c r="C37" s="4">
        <v>125</v>
      </c>
      <c r="D37" s="4">
        <v>5</v>
      </c>
      <c r="E37" s="4"/>
      <c r="F37" s="4">
        <v>55</v>
      </c>
      <c r="G37" s="4">
        <v>6</v>
      </c>
      <c r="H37" s="4">
        <v>1</v>
      </c>
      <c r="I37" s="4">
        <v>11</v>
      </c>
      <c r="J37" s="4">
        <v>4</v>
      </c>
      <c r="K37" s="4"/>
      <c r="L37" s="4">
        <v>2</v>
      </c>
      <c r="M37" s="4"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>
        <f>SUM(C37:AF37)</f>
        <v>209</v>
      </c>
    </row>
    <row r="38" spans="1:33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5">
      <c r="A39" s="4" t="s">
        <v>19</v>
      </c>
      <c r="B39" s="4"/>
      <c r="C39" s="4">
        <v>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>
        <f>SUM(C39:AF39)</f>
        <v>2</v>
      </c>
    </row>
    <row r="40" spans="1:33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14" x14ac:dyDescent="0.3">
      <c r="A41" s="1" t="s">
        <v>5</v>
      </c>
      <c r="B41" s="1" t="s">
        <v>0</v>
      </c>
      <c r="C41" s="2" t="s">
        <v>76</v>
      </c>
      <c r="D41" s="3" t="s">
        <v>1</v>
      </c>
      <c r="E41" s="3" t="s">
        <v>2</v>
      </c>
      <c r="F41" s="2" t="s">
        <v>77</v>
      </c>
      <c r="G41" s="3" t="s">
        <v>1</v>
      </c>
      <c r="H41" s="3" t="s">
        <v>2</v>
      </c>
      <c r="I41" s="2" t="s">
        <v>8</v>
      </c>
      <c r="J41" s="3" t="s">
        <v>1</v>
      </c>
      <c r="K41" s="3" t="s">
        <v>2</v>
      </c>
      <c r="L41" s="2" t="s">
        <v>6</v>
      </c>
      <c r="M41" s="3" t="s">
        <v>3</v>
      </c>
      <c r="N41" s="3" t="s">
        <v>2</v>
      </c>
      <c r="O41" s="2" t="s">
        <v>78</v>
      </c>
      <c r="P41" s="3" t="s">
        <v>1</v>
      </c>
      <c r="Q41" s="3" t="s">
        <v>2</v>
      </c>
      <c r="R41" s="2" t="s">
        <v>79</v>
      </c>
      <c r="S41" s="3" t="s">
        <v>3</v>
      </c>
      <c r="T41" s="3" t="s">
        <v>2</v>
      </c>
      <c r="U41" s="2" t="s">
        <v>80</v>
      </c>
      <c r="V41" s="3" t="s">
        <v>1</v>
      </c>
      <c r="W41" s="3" t="s">
        <v>2</v>
      </c>
      <c r="X41" s="2" t="s">
        <v>7</v>
      </c>
      <c r="Y41" s="3" t="s">
        <v>1</v>
      </c>
      <c r="Z41" s="3" t="s">
        <v>2</v>
      </c>
      <c r="AA41" s="2"/>
      <c r="AB41" s="3"/>
      <c r="AC41" s="3"/>
      <c r="AD41" s="2"/>
      <c r="AE41" s="3"/>
      <c r="AF41" s="3"/>
      <c r="AG41" s="2" t="s">
        <v>4</v>
      </c>
    </row>
    <row r="42" spans="1:33" x14ac:dyDescent="0.25">
      <c r="A42" s="9" t="s">
        <v>73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x14ac:dyDescent="0.25">
      <c r="A43" s="4" t="s">
        <v>20</v>
      </c>
      <c r="B43" s="4"/>
      <c r="C43" s="4">
        <v>107</v>
      </c>
      <c r="D43" s="4">
        <v>6</v>
      </c>
      <c r="E43" s="4"/>
      <c r="F43" s="4">
        <v>46</v>
      </c>
      <c r="G43" s="4">
        <v>3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v>3</v>
      </c>
      <c r="V43" s="4">
        <v>0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>
        <f>SUM(C43:AF43)</f>
        <v>165</v>
      </c>
    </row>
    <row r="44" spans="1:3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x14ac:dyDescent="0.25">
      <c r="A45" s="4" t="s">
        <v>21</v>
      </c>
      <c r="B45" s="4"/>
      <c r="C45" s="4">
        <v>100</v>
      </c>
      <c r="D45" s="4">
        <v>5</v>
      </c>
      <c r="E45" s="4"/>
      <c r="F45" s="4">
        <v>41</v>
      </c>
      <c r="G45" s="4">
        <v>5</v>
      </c>
      <c r="H45" s="4">
        <v>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v>2</v>
      </c>
      <c r="V45" s="4">
        <v>0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>
        <f>SUM(C45:AF45)</f>
        <v>154</v>
      </c>
    </row>
    <row r="46" spans="1:33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5">
      <c r="A47" s="4" t="s">
        <v>22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v>1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>
        <f>SUM(C47:AF47)</f>
        <v>1</v>
      </c>
    </row>
    <row r="48" spans="1:33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25">
      <c r="A50" s="9" t="s">
        <v>74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x14ac:dyDescent="0.25">
      <c r="A51" s="4" t="s">
        <v>24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199</v>
      </c>
      <c r="P51" s="4">
        <v>25</v>
      </c>
      <c r="Q51" s="4">
        <v>2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>
        <f>SUM(C51:AF51)</f>
        <v>226</v>
      </c>
    </row>
    <row r="52" spans="1:33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25">
      <c r="A53" s="4" t="s">
        <v>25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v>3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>
        <f>SUM(C53:AF53)</f>
        <v>3</v>
      </c>
    </row>
    <row r="54" spans="1:33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x14ac:dyDescent="0.25">
      <c r="A55" s="4" t="s">
        <v>26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13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>
        <f>SUM(C55:AF55)</f>
        <v>13</v>
      </c>
    </row>
    <row r="56" spans="1:33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x14ac:dyDescent="0.25">
      <c r="A57" s="4" t="s">
        <v>27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>
        <f>SUM(C57:AF57)</f>
        <v>1</v>
      </c>
    </row>
    <row r="58" spans="1:33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x14ac:dyDescent="0.25">
      <c r="A59" s="4" t="s">
        <v>28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3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>
        <f>SUM(C59:AF59)</f>
        <v>3</v>
      </c>
    </row>
    <row r="60" spans="1:33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x14ac:dyDescent="0.25">
      <c r="A61" s="4" t="s">
        <v>29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>
        <f>SUM(C61:AF61)</f>
        <v>2</v>
      </c>
    </row>
    <row r="62" spans="1:33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x14ac:dyDescent="0.25">
      <c r="A63" s="4" t="s">
        <v>30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>
        <f>SUM(C63:AF63)</f>
        <v>1</v>
      </c>
    </row>
    <row r="64" spans="1:3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25">
      <c r="A65" s="4" t="s">
        <v>31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v>2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>
        <f>SUM(C65:AF65)</f>
        <v>2</v>
      </c>
    </row>
    <row r="66" spans="1:33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5">
      <c r="A67" s="4" t="s">
        <v>32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>
        <v>1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>
        <f>SUM(C67:AF67)</f>
        <v>1</v>
      </c>
    </row>
    <row r="68" spans="1:33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x14ac:dyDescent="0.25">
      <c r="A69" s="4" t="s">
        <v>33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v>1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>
        <f>SUM(C69:AF69)</f>
        <v>1</v>
      </c>
    </row>
    <row r="70" spans="1:33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x14ac:dyDescent="0.25">
      <c r="A71" s="4" t="s">
        <v>34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>
        <v>1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>
        <f>SUM(C71:AF71)</f>
        <v>1</v>
      </c>
    </row>
    <row r="72" spans="1:33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x14ac:dyDescent="0.25">
      <c r="A73" s="4" t="s">
        <v>35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>
        <v>1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>
        <f>SUM(C73:AF73)</f>
        <v>1</v>
      </c>
    </row>
    <row r="74" spans="1:33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x14ac:dyDescent="0.25">
      <c r="A75" s="4" t="s">
        <v>36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v>1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>
        <f>SUM(C75:AF75)</f>
        <v>1</v>
      </c>
    </row>
    <row r="76" spans="1:33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14" x14ac:dyDescent="0.3">
      <c r="A77" s="1" t="s">
        <v>5</v>
      </c>
      <c r="B77" s="1" t="s">
        <v>0</v>
      </c>
      <c r="C77" s="2" t="s">
        <v>76</v>
      </c>
      <c r="D77" s="3" t="s">
        <v>1</v>
      </c>
      <c r="E77" s="3" t="s">
        <v>2</v>
      </c>
      <c r="F77" s="2" t="s">
        <v>77</v>
      </c>
      <c r="G77" s="3" t="s">
        <v>1</v>
      </c>
      <c r="H77" s="3" t="s">
        <v>2</v>
      </c>
      <c r="I77" s="2" t="s">
        <v>8</v>
      </c>
      <c r="J77" s="3" t="s">
        <v>1</v>
      </c>
      <c r="K77" s="3" t="s">
        <v>2</v>
      </c>
      <c r="L77" s="2" t="s">
        <v>6</v>
      </c>
      <c r="M77" s="3" t="s">
        <v>3</v>
      </c>
      <c r="N77" s="3" t="s">
        <v>2</v>
      </c>
      <c r="O77" s="2" t="s">
        <v>78</v>
      </c>
      <c r="P77" s="3" t="s">
        <v>1</v>
      </c>
      <c r="Q77" s="3" t="s">
        <v>2</v>
      </c>
      <c r="R77" s="2" t="s">
        <v>79</v>
      </c>
      <c r="S77" s="3" t="s">
        <v>3</v>
      </c>
      <c r="T77" s="3" t="s">
        <v>2</v>
      </c>
      <c r="U77" s="2" t="s">
        <v>80</v>
      </c>
      <c r="V77" s="3" t="s">
        <v>1</v>
      </c>
      <c r="W77" s="3" t="s">
        <v>2</v>
      </c>
      <c r="X77" s="2" t="s">
        <v>7</v>
      </c>
      <c r="Y77" s="3" t="s">
        <v>1</v>
      </c>
      <c r="Z77" s="3" t="s">
        <v>2</v>
      </c>
      <c r="AA77" s="2"/>
      <c r="AB77" s="3"/>
      <c r="AC77" s="3"/>
      <c r="AD77" s="2"/>
      <c r="AE77" s="3"/>
      <c r="AF77" s="3"/>
      <c r="AG77" s="2" t="s">
        <v>4</v>
      </c>
    </row>
    <row r="78" spans="1:33" x14ac:dyDescent="0.25">
      <c r="A78" s="9" t="s">
        <v>23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x14ac:dyDescent="0.25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>
        <v>1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>
        <v>1</v>
      </c>
    </row>
    <row r="80" spans="1:33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x14ac:dyDescent="0.25">
      <c r="A81" s="4" t="s">
        <v>38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>
        <f>SUM(C81:AF81)</f>
        <v>1</v>
      </c>
    </row>
    <row r="82" spans="1:33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x14ac:dyDescent="0.25">
      <c r="A84" s="9" t="s">
        <v>75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25">
      <c r="A85" s="4" t="s">
        <v>39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>
        <v>119</v>
      </c>
      <c r="P85" s="4">
        <v>25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>
        <f>SUM(C85:AF85)</f>
        <v>144</v>
      </c>
    </row>
    <row r="86" spans="1:33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25">
      <c r="A87" s="4" t="s">
        <v>40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>
        <v>110</v>
      </c>
      <c r="P87" s="4">
        <v>12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>
        <f>SUM(C87:AF87)</f>
        <v>122</v>
      </c>
    </row>
    <row r="88" spans="1:33" x14ac:dyDescent="0.25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25">
      <c r="A89" s="4" t="s">
        <v>41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>
        <v>25</v>
      </c>
      <c r="P89" s="4">
        <v>2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>
        <f>SUM(C89:AF89)</f>
        <v>27</v>
      </c>
    </row>
    <row r="90" spans="1:33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25">
      <c r="A91" s="4" t="s">
        <v>42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>
        <v>105</v>
      </c>
      <c r="P91" s="4">
        <v>20</v>
      </c>
      <c r="Q91" s="4">
        <v>1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>
        <f>SUM(C91:AF91)</f>
        <v>126</v>
      </c>
    </row>
    <row r="92" spans="1:33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x14ac:dyDescent="0.25">
      <c r="A93" s="4" t="s">
        <v>43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>
        <v>119</v>
      </c>
      <c r="P93" s="4">
        <v>14</v>
      </c>
      <c r="Q93" s="4">
        <v>2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>
        <f>SUM(C93:AF93)</f>
        <v>135</v>
      </c>
    </row>
    <row r="94" spans="1:33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x14ac:dyDescent="0.25">
      <c r="A95" s="4" t="s">
        <v>44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>
        <v>6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>
        <f>SUM(C95:AF95)</f>
        <v>6</v>
      </c>
    </row>
    <row r="96" spans="1:33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x14ac:dyDescent="0.25">
      <c r="A97" s="4" t="s">
        <v>45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>
        <v>2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>
        <f>SUM(C97:AF97)</f>
        <v>2</v>
      </c>
    </row>
    <row r="98" spans="1:33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x14ac:dyDescent="0.25">
      <c r="A99" s="4" t="s">
        <v>46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>
        <v>3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>
        <f>SUM(C99:AF99)</f>
        <v>3</v>
      </c>
    </row>
    <row r="100" spans="1:33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x14ac:dyDescent="0.25">
      <c r="A101" s="4" t="s">
        <v>47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v>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>
        <f>SUM(C101:AF101)</f>
        <v>1</v>
      </c>
    </row>
    <row r="102" spans="1:33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x14ac:dyDescent="0.25">
      <c r="A103" s="4" t="s">
        <v>48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>
        <v>1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>
        <f>SUM(C103:AF103)</f>
        <v>1</v>
      </c>
    </row>
    <row r="104" spans="1:33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x14ac:dyDescent="0.25">
      <c r="A105" s="4" t="s">
        <v>49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>
        <v>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>
        <f>SUM(C105:AF105)</f>
        <v>1</v>
      </c>
    </row>
    <row r="106" spans="1:33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x14ac:dyDescent="0.25">
      <c r="A108" s="9" t="s">
        <v>50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x14ac:dyDescent="0.25">
      <c r="A109" s="4" t="s">
        <v>51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>
        <v>193</v>
      </c>
      <c r="P109" s="4">
        <v>27</v>
      </c>
      <c r="Q109" s="4">
        <v>1</v>
      </c>
      <c r="R109" s="4">
        <v>44</v>
      </c>
      <c r="S109" s="4">
        <v>7</v>
      </c>
      <c r="T109" s="4"/>
      <c r="U109" s="4">
        <v>1</v>
      </c>
      <c r="V109" s="4">
        <v>1</v>
      </c>
      <c r="W109" s="4"/>
      <c r="X109" s="4">
        <v>2</v>
      </c>
      <c r="Y109" s="4"/>
      <c r="Z109" s="4"/>
      <c r="AA109" s="4"/>
      <c r="AB109" s="4"/>
      <c r="AC109" s="4"/>
      <c r="AD109" s="4"/>
      <c r="AE109" s="4"/>
      <c r="AF109" s="4"/>
      <c r="AG109" s="4">
        <f>SUM(C109:AF109)</f>
        <v>276</v>
      </c>
    </row>
    <row r="110" spans="1:33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x14ac:dyDescent="0.25">
      <c r="A111" s="4" t="s">
        <v>52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>
        <v>195</v>
      </c>
      <c r="P111" s="4">
        <v>30</v>
      </c>
      <c r="Q111" s="4">
        <v>1</v>
      </c>
      <c r="R111" s="4">
        <v>38</v>
      </c>
      <c r="S111" s="4">
        <v>4</v>
      </c>
      <c r="T111" s="4">
        <v>1</v>
      </c>
      <c r="U111" s="4">
        <v>3</v>
      </c>
      <c r="V111" s="4">
        <v>0</v>
      </c>
      <c r="W111" s="4"/>
      <c r="X111" s="4">
        <v>1</v>
      </c>
      <c r="Y111" s="4"/>
      <c r="Z111" s="4"/>
      <c r="AA111" s="4"/>
      <c r="AB111" s="4"/>
      <c r="AC111" s="4"/>
      <c r="AD111" s="4"/>
      <c r="AE111" s="4"/>
      <c r="AF111" s="4"/>
      <c r="AG111" s="4">
        <f>SUM(C111:AF111)</f>
        <v>273</v>
      </c>
    </row>
    <row r="112" spans="1:33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x14ac:dyDescent="0.25">
      <c r="A113" s="4" t="s">
        <v>53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>
        <v>131</v>
      </c>
      <c r="P113" s="4">
        <v>14</v>
      </c>
      <c r="Q113" s="4">
        <v>1</v>
      </c>
      <c r="R113" s="4">
        <v>20</v>
      </c>
      <c r="S113" s="4">
        <v>9</v>
      </c>
      <c r="T113" s="4">
        <v>1</v>
      </c>
      <c r="U113" s="4">
        <v>0</v>
      </c>
      <c r="V113" s="4">
        <v>1</v>
      </c>
      <c r="W113" s="4"/>
      <c r="X113" s="4">
        <v>1</v>
      </c>
      <c r="Y113" s="4">
        <v>1</v>
      </c>
      <c r="Z113" s="4"/>
      <c r="AA113" s="4"/>
      <c r="AB113" s="4"/>
      <c r="AC113" s="4"/>
      <c r="AD113" s="4"/>
      <c r="AE113" s="4"/>
      <c r="AF113" s="4"/>
      <c r="AG113" s="4">
        <f>SUM(C113:AF113)</f>
        <v>179</v>
      </c>
    </row>
    <row r="114" spans="1:3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x14ac:dyDescent="0.25">
      <c r="A115" t="s">
        <v>54</v>
      </c>
      <c r="O115">
        <v>192</v>
      </c>
      <c r="P115">
        <v>28</v>
      </c>
      <c r="Q115">
        <v>1</v>
      </c>
      <c r="R115">
        <v>36</v>
      </c>
      <c r="S115">
        <v>7</v>
      </c>
      <c r="T115">
        <v>1</v>
      </c>
      <c r="U115">
        <v>3</v>
      </c>
      <c r="V115">
        <v>0</v>
      </c>
      <c r="X115">
        <v>2</v>
      </c>
      <c r="Y115">
        <v>1</v>
      </c>
      <c r="AG115" s="4">
        <f>SUM(C115:AF115)</f>
        <v>271</v>
      </c>
    </row>
    <row r="116" spans="1:3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14" x14ac:dyDescent="0.3">
      <c r="A117" s="1" t="s">
        <v>5</v>
      </c>
      <c r="B117" s="1" t="s">
        <v>0</v>
      </c>
      <c r="C117" s="2" t="s">
        <v>76</v>
      </c>
      <c r="D117" s="3" t="s">
        <v>1</v>
      </c>
      <c r="E117" s="3" t="s">
        <v>2</v>
      </c>
      <c r="F117" s="2" t="s">
        <v>77</v>
      </c>
      <c r="G117" s="3" t="s">
        <v>1</v>
      </c>
      <c r="H117" s="3" t="s">
        <v>2</v>
      </c>
      <c r="I117" s="2" t="s">
        <v>8</v>
      </c>
      <c r="J117" s="3" t="s">
        <v>1</v>
      </c>
      <c r="K117" s="3" t="s">
        <v>2</v>
      </c>
      <c r="L117" s="2" t="s">
        <v>6</v>
      </c>
      <c r="M117" s="3" t="s">
        <v>3</v>
      </c>
      <c r="N117" s="3" t="s">
        <v>2</v>
      </c>
      <c r="O117" s="2" t="s">
        <v>78</v>
      </c>
      <c r="P117" s="3" t="s">
        <v>1</v>
      </c>
      <c r="Q117" s="3" t="s">
        <v>2</v>
      </c>
      <c r="R117" s="2" t="s">
        <v>79</v>
      </c>
      <c r="S117" s="3" t="s">
        <v>3</v>
      </c>
      <c r="T117" s="3" t="s">
        <v>2</v>
      </c>
      <c r="U117" s="2" t="s">
        <v>80</v>
      </c>
      <c r="V117" s="3" t="s">
        <v>1</v>
      </c>
      <c r="W117" s="3" t="s">
        <v>2</v>
      </c>
      <c r="X117" s="2" t="s">
        <v>7</v>
      </c>
      <c r="Y117" s="3" t="s">
        <v>1</v>
      </c>
      <c r="Z117" s="3" t="s">
        <v>2</v>
      </c>
      <c r="AA117" s="2"/>
      <c r="AB117" s="3"/>
      <c r="AC117" s="3"/>
      <c r="AD117" s="2"/>
      <c r="AE117" s="3"/>
      <c r="AF117" s="3"/>
      <c r="AG117" s="2" t="s">
        <v>4</v>
      </c>
    </row>
    <row r="118" spans="1:33" x14ac:dyDescent="0.25">
      <c r="A118" s="9" t="s">
        <v>50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x14ac:dyDescent="0.25">
      <c r="A119" s="4" t="s">
        <v>41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50</v>
      </c>
      <c r="P119" s="4">
        <v>5</v>
      </c>
      <c r="Q119" s="4"/>
      <c r="R119" s="4">
        <v>13</v>
      </c>
      <c r="S119" s="4">
        <v>0</v>
      </c>
      <c r="T119" s="4"/>
      <c r="U119" s="4">
        <v>1</v>
      </c>
      <c r="V119" s="4">
        <v>0</v>
      </c>
      <c r="W119" s="4"/>
      <c r="X119" s="4">
        <v>0</v>
      </c>
      <c r="Y119" s="4"/>
      <c r="Z119" s="4"/>
      <c r="AA119" s="4"/>
      <c r="AB119" s="4"/>
      <c r="AC119" s="4"/>
      <c r="AD119" s="4"/>
      <c r="AE119" s="4"/>
      <c r="AF119" s="4"/>
      <c r="AG119" s="4">
        <f>SUM(C119:AF119)</f>
        <v>69</v>
      </c>
    </row>
    <row r="120" spans="1:3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x14ac:dyDescent="0.25">
      <c r="A121" s="4" t="s">
        <v>42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>
        <v>145</v>
      </c>
      <c r="P121" s="4">
        <v>29</v>
      </c>
      <c r="Q121" s="4">
        <v>1</v>
      </c>
      <c r="R121" s="4">
        <v>29</v>
      </c>
      <c r="S121" s="4">
        <v>4</v>
      </c>
      <c r="T121" s="4">
        <v>1</v>
      </c>
      <c r="U121" s="4">
        <v>3</v>
      </c>
      <c r="V121" s="4">
        <v>0</v>
      </c>
      <c r="W121" s="4"/>
      <c r="X121" s="4">
        <v>2</v>
      </c>
      <c r="Y121" s="4">
        <v>1</v>
      </c>
      <c r="Z121" s="4"/>
      <c r="AA121" s="4"/>
      <c r="AB121" s="4"/>
      <c r="AC121" s="4"/>
      <c r="AD121" s="4"/>
      <c r="AE121" s="4"/>
      <c r="AF121" s="4"/>
      <c r="AG121" s="4">
        <f>SUM(C121:AF121)</f>
        <v>215</v>
      </c>
    </row>
    <row r="122" spans="1:3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x14ac:dyDescent="0.25">
      <c r="A123" s="4" t="s">
        <v>55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>
        <v>2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>
        <f>SUM(C123:AF123)</f>
        <v>2</v>
      </c>
    </row>
    <row r="124" spans="1:3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x14ac:dyDescent="0.25">
      <c r="A125" s="4" t="s">
        <v>56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>
        <v>1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>
        <f>SUM(C125:AF125)</f>
        <v>1</v>
      </c>
    </row>
    <row r="126" spans="1:3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x14ac:dyDescent="0.25">
      <c r="A127" s="4" t="s">
        <v>47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>
        <v>1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>
        <f>SUM(C127:AF127)</f>
        <v>1</v>
      </c>
    </row>
    <row r="128" spans="1:33" x14ac:dyDescent="0.25">
      <c r="A128" s="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x14ac:dyDescent="0.25">
      <c r="A129" s="4" t="s">
        <v>57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>
        <v>1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>
        <f>SUM(C129:AF129)</f>
        <v>1</v>
      </c>
    </row>
    <row r="130" spans="1:3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x14ac:dyDescent="0.25">
      <c r="A131" s="4" t="s">
        <v>82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>
        <v>1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>
        <f>SUM(C131:AF131)</f>
        <v>1</v>
      </c>
    </row>
    <row r="132" spans="1:3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x14ac:dyDescent="0.25">
      <c r="A133" s="4" t="s">
        <v>31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>
        <v>1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>
        <f>SUM(C133:AF133)</f>
        <v>1</v>
      </c>
    </row>
    <row r="134" spans="1:3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x14ac:dyDescent="0.25">
      <c r="A135" s="4" t="s">
        <v>49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>
        <v>4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>
        <f>SUM(C135:AF135)</f>
        <v>4</v>
      </c>
    </row>
    <row r="136" spans="1:33" x14ac:dyDescent="0.25">
      <c r="A136" s="9" t="s">
        <v>58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x14ac:dyDescent="0.25">
      <c r="A137" s="4" t="s">
        <v>59</v>
      </c>
      <c r="B137" s="4"/>
      <c r="C137" s="4"/>
      <c r="D137" s="4"/>
      <c r="E137" s="4"/>
      <c r="F137" s="4"/>
      <c r="G137" s="4"/>
      <c r="H137" s="4"/>
      <c r="I137" s="4">
        <v>9</v>
      </c>
      <c r="J137" s="4">
        <v>4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>
        <v>1</v>
      </c>
      <c r="W137" s="4"/>
      <c r="X137" s="4">
        <v>2</v>
      </c>
      <c r="Y137" s="4"/>
      <c r="Z137" s="4"/>
      <c r="AA137" s="4"/>
      <c r="AB137" s="4"/>
      <c r="AC137" s="4"/>
      <c r="AD137" s="4"/>
      <c r="AE137" s="4"/>
      <c r="AF137" s="4"/>
      <c r="AG137" s="4">
        <f>SUM(C137:AF137)</f>
        <v>16</v>
      </c>
    </row>
    <row r="138" spans="1:3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x14ac:dyDescent="0.25">
      <c r="A139" s="4" t="s">
        <v>60</v>
      </c>
      <c r="B139" s="4"/>
      <c r="C139" s="4"/>
      <c r="D139" s="4"/>
      <c r="E139" s="4"/>
      <c r="F139" s="4"/>
      <c r="G139" s="4"/>
      <c r="H139" s="4"/>
      <c r="I139" s="4">
        <v>10</v>
      </c>
      <c r="J139" s="4">
        <v>4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>
        <v>1</v>
      </c>
      <c r="W139" s="4"/>
      <c r="X139" s="4">
        <v>1</v>
      </c>
      <c r="Y139" s="4"/>
      <c r="Z139" s="4"/>
      <c r="AA139" s="4"/>
      <c r="AB139" s="4"/>
      <c r="AC139" s="4"/>
      <c r="AD139" s="4"/>
      <c r="AE139" s="4"/>
      <c r="AF139" s="4"/>
      <c r="AG139" s="4">
        <f>SUM(C139:AF139)</f>
        <v>16</v>
      </c>
    </row>
    <row r="140" spans="1:3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x14ac:dyDescent="0.25">
      <c r="A141" s="4" t="s">
        <v>61</v>
      </c>
      <c r="B141" s="4"/>
      <c r="C141" s="4"/>
      <c r="D141" s="4"/>
      <c r="E141" s="4"/>
      <c r="F141" s="4"/>
      <c r="G141" s="4"/>
      <c r="H141" s="4"/>
      <c r="I141" s="4">
        <v>7</v>
      </c>
      <c r="J141" s="4">
        <v>4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>
        <v>1</v>
      </c>
      <c r="W141" s="4"/>
      <c r="X141" s="4">
        <v>2</v>
      </c>
      <c r="Y141" s="4"/>
      <c r="Z141" s="4"/>
      <c r="AA141" s="4"/>
      <c r="AB141" s="4"/>
      <c r="AC141" s="4"/>
      <c r="AD141" s="4"/>
      <c r="AE141" s="4"/>
      <c r="AF141" s="4"/>
      <c r="AG141" s="4">
        <f>SUM(C141:AF141)</f>
        <v>14</v>
      </c>
    </row>
    <row r="142" spans="1:3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x14ac:dyDescent="0.25">
      <c r="A143" s="4" t="s">
        <v>62</v>
      </c>
      <c r="B143" s="4"/>
      <c r="C143" s="4"/>
      <c r="D143" s="4"/>
      <c r="E143" s="4"/>
      <c r="F143" s="4"/>
      <c r="G143" s="4"/>
      <c r="H143" s="4"/>
      <c r="I143" s="4">
        <v>4</v>
      </c>
      <c r="J143" s="4">
        <v>3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>
        <v>1</v>
      </c>
      <c r="W143" s="4"/>
      <c r="X143" s="4">
        <v>1</v>
      </c>
      <c r="Y143" s="4"/>
      <c r="Z143" s="4"/>
      <c r="AA143" s="4"/>
      <c r="AB143" s="4"/>
      <c r="AC143" s="4"/>
      <c r="AD143" s="4"/>
      <c r="AE143" s="4"/>
      <c r="AF143" s="4"/>
      <c r="AG143" s="4">
        <f>SUM(C143:AF143)</f>
        <v>9</v>
      </c>
    </row>
    <row r="144" spans="1:3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x14ac:dyDescent="0.25">
      <c r="A146" s="9" t="s">
        <v>63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x14ac:dyDescent="0.25">
      <c r="A147" s="4" t="s">
        <v>64</v>
      </c>
      <c r="B147" s="4"/>
      <c r="C147" s="4">
        <v>63</v>
      </c>
      <c r="D147" s="4">
        <v>4</v>
      </c>
      <c r="E147" s="4"/>
      <c r="F147" s="4">
        <v>24</v>
      </c>
      <c r="G147" s="4">
        <v>4</v>
      </c>
      <c r="H147" s="4">
        <v>1</v>
      </c>
      <c r="I147" s="4">
        <v>5</v>
      </c>
      <c r="J147" s="4">
        <v>1</v>
      </c>
      <c r="K147" s="4"/>
      <c r="L147" s="4">
        <v>2</v>
      </c>
      <c r="M147" s="4">
        <v>0</v>
      </c>
      <c r="N147" s="4"/>
      <c r="O147" s="4">
        <v>97</v>
      </c>
      <c r="P147" s="4">
        <v>16</v>
      </c>
      <c r="Q147" s="4">
        <v>1</v>
      </c>
      <c r="R147" s="4">
        <v>25</v>
      </c>
      <c r="S147" s="4">
        <v>2</v>
      </c>
      <c r="T147" s="4">
        <v>1</v>
      </c>
      <c r="U147" s="4">
        <v>2</v>
      </c>
      <c r="V147" s="4">
        <v>1</v>
      </c>
      <c r="W147" s="4"/>
      <c r="X147" s="4">
        <v>0</v>
      </c>
      <c r="Y147" s="4">
        <v>1</v>
      </c>
      <c r="Z147" s="4"/>
      <c r="AA147" s="4"/>
      <c r="AB147" s="4"/>
      <c r="AC147" s="4"/>
      <c r="AD147" s="4"/>
      <c r="AE147" s="4"/>
      <c r="AF147" s="4"/>
      <c r="AG147" s="4">
        <f>SUM(C147:AF147)</f>
        <v>250</v>
      </c>
    </row>
    <row r="148" spans="1:3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x14ac:dyDescent="0.25">
      <c r="A149" s="4" t="s">
        <v>65</v>
      </c>
      <c r="B149" s="4"/>
      <c r="C149" s="4">
        <v>65</v>
      </c>
      <c r="D149" s="4">
        <v>1</v>
      </c>
      <c r="E149" s="4"/>
      <c r="F149" s="4">
        <v>31</v>
      </c>
      <c r="G149" s="4">
        <v>2</v>
      </c>
      <c r="H149" s="4"/>
      <c r="I149" s="4">
        <v>5</v>
      </c>
      <c r="J149" s="4">
        <v>3</v>
      </c>
      <c r="K149" s="4"/>
      <c r="L149" s="4">
        <v>0</v>
      </c>
      <c r="M149" s="4">
        <v>0</v>
      </c>
      <c r="N149" s="4"/>
      <c r="O149" s="4">
        <v>140</v>
      </c>
      <c r="P149" s="4">
        <v>21</v>
      </c>
      <c r="Q149" s="4">
        <v>1</v>
      </c>
      <c r="R149" s="4">
        <v>20</v>
      </c>
      <c r="S149" s="4">
        <v>7</v>
      </c>
      <c r="T149" s="4"/>
      <c r="U149" s="4">
        <v>2</v>
      </c>
      <c r="V149" s="4">
        <v>0</v>
      </c>
      <c r="W149" s="4"/>
      <c r="X149" s="4">
        <v>1</v>
      </c>
      <c r="Y149" s="4"/>
      <c r="Z149" s="4"/>
      <c r="AA149" s="4"/>
      <c r="AB149" s="4"/>
      <c r="AC149" s="4"/>
      <c r="AD149" s="4"/>
      <c r="AE149" s="4"/>
      <c r="AF149" s="4"/>
      <c r="AG149" s="4">
        <f>SUM(C149:AF149)</f>
        <v>299</v>
      </c>
    </row>
    <row r="150" spans="1:3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x14ac:dyDescent="0.25">
      <c r="A151" s="8" t="s">
        <v>83</v>
      </c>
      <c r="B151" s="4"/>
      <c r="C151" s="4"/>
      <c r="D151" s="4"/>
      <c r="E151" s="4"/>
      <c r="F151" s="4"/>
      <c r="G151" s="4" t="s">
        <v>84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 t="s">
        <v>85</v>
      </c>
      <c r="AC153" s="4"/>
      <c r="AD153" s="4"/>
      <c r="AE153" s="4"/>
      <c r="AF153" s="4"/>
      <c r="AG153" s="4"/>
    </row>
    <row r="154" spans="1:3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6" spans="1:3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20.25" x14ac:dyDescent="0.3">
      <c r="A170" s="1"/>
      <c r="B170" s="1"/>
      <c r="C170" s="2"/>
      <c r="D170" s="3"/>
      <c r="E170" s="3"/>
      <c r="F170" s="2"/>
      <c r="G170" s="3"/>
      <c r="H170" s="3"/>
      <c r="I170" s="2"/>
      <c r="J170" s="3"/>
      <c r="K170" s="3"/>
      <c r="L170" s="2"/>
      <c r="M170" s="3"/>
      <c r="N170" s="3"/>
      <c r="O170" s="2"/>
      <c r="P170" s="3"/>
      <c r="Q170" s="3"/>
      <c r="R170" s="2"/>
      <c r="S170" s="3"/>
      <c r="T170" s="3"/>
      <c r="U170" s="2"/>
      <c r="V170" s="3"/>
      <c r="W170" s="3"/>
      <c r="X170" s="2"/>
      <c r="Y170" s="3"/>
      <c r="Z170" s="3"/>
      <c r="AA170" s="2"/>
      <c r="AB170" s="3"/>
      <c r="AC170" s="3"/>
      <c r="AD170" s="2"/>
      <c r="AE170" s="3"/>
      <c r="AF170" s="3"/>
      <c r="AG170" s="2"/>
    </row>
    <row r="171" spans="1:3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20.25" x14ac:dyDescent="0.3">
      <c r="A214" s="1"/>
      <c r="B214" s="1"/>
      <c r="C214" s="2"/>
      <c r="D214" s="3"/>
      <c r="E214" s="3"/>
      <c r="F214" s="2"/>
      <c r="G214" s="3"/>
      <c r="H214" s="3"/>
      <c r="I214" s="2"/>
      <c r="J214" s="3"/>
      <c r="K214" s="3"/>
      <c r="L214" s="2"/>
      <c r="M214" s="3"/>
      <c r="N214" s="3"/>
      <c r="O214" s="2"/>
      <c r="P214" s="3"/>
      <c r="Q214" s="3"/>
      <c r="R214" s="2"/>
      <c r="S214" s="3"/>
      <c r="T214" s="3"/>
      <c r="U214" s="2"/>
      <c r="V214" s="3"/>
      <c r="W214" s="3"/>
      <c r="X214" s="2"/>
      <c r="Y214" s="3"/>
      <c r="Z214" s="3"/>
      <c r="AA214" s="2"/>
      <c r="AB214" s="3"/>
      <c r="AC214" s="3"/>
      <c r="AD214" s="2"/>
      <c r="AE214" s="3"/>
      <c r="AF214" s="3"/>
      <c r="AG214" s="2"/>
    </row>
    <row r="215" spans="1:33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 ht="20.25" x14ac:dyDescent="0.3">
      <c r="A258" s="1"/>
      <c r="B258" s="1"/>
      <c r="C258" s="2"/>
      <c r="D258" s="3"/>
      <c r="E258" s="3"/>
      <c r="F258" s="2"/>
      <c r="G258" s="3"/>
      <c r="H258" s="3"/>
      <c r="I258" s="2"/>
      <c r="J258" s="3"/>
      <c r="K258" s="3"/>
      <c r="L258" s="2"/>
      <c r="M258" s="3"/>
      <c r="N258" s="3"/>
      <c r="O258" s="2"/>
      <c r="P258" s="3"/>
      <c r="Q258" s="3"/>
      <c r="R258" s="2"/>
      <c r="S258" s="3"/>
      <c r="T258" s="3"/>
      <c r="U258" s="2"/>
      <c r="V258" s="3"/>
      <c r="W258" s="3"/>
      <c r="X258" s="2"/>
      <c r="Y258" s="3"/>
      <c r="Z258" s="3"/>
      <c r="AA258" s="2"/>
      <c r="AB258" s="3"/>
      <c r="AC258" s="3"/>
      <c r="AD258" s="2"/>
      <c r="AE258" s="3"/>
      <c r="AF258" s="3"/>
      <c r="AG258" s="2"/>
    </row>
    <row r="259" spans="1:33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20.25" x14ac:dyDescent="0.3">
      <c r="A302" s="1"/>
      <c r="B302" s="1"/>
      <c r="C302" s="2"/>
      <c r="D302" s="3"/>
      <c r="E302" s="3"/>
      <c r="F302" s="2"/>
      <c r="G302" s="3"/>
      <c r="H302" s="3"/>
      <c r="I302" s="2"/>
      <c r="J302" s="3"/>
      <c r="K302" s="3"/>
      <c r="L302" s="2"/>
      <c r="M302" s="3"/>
      <c r="N302" s="3"/>
      <c r="O302" s="2"/>
      <c r="P302" s="3"/>
      <c r="Q302" s="3"/>
      <c r="R302" s="2"/>
      <c r="S302" s="3"/>
      <c r="T302" s="3"/>
      <c r="U302" s="2"/>
      <c r="V302" s="3"/>
      <c r="W302" s="3"/>
      <c r="X302" s="2"/>
      <c r="Y302" s="3"/>
      <c r="Z302" s="3"/>
      <c r="AA302" s="2"/>
      <c r="AB302" s="3"/>
      <c r="AC302" s="3"/>
      <c r="AD302" s="2"/>
      <c r="AE302" s="3"/>
      <c r="AF302" s="3"/>
      <c r="AG302" s="2"/>
    </row>
    <row r="303" spans="1:33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20.25" x14ac:dyDescent="0.3">
      <c r="A346" s="1"/>
      <c r="B346" s="1"/>
      <c r="C346" s="2"/>
      <c r="D346" s="3"/>
      <c r="E346" s="3"/>
      <c r="F346" s="2"/>
      <c r="G346" s="3"/>
      <c r="H346" s="3"/>
      <c r="I346" s="2"/>
      <c r="J346" s="3"/>
      <c r="K346" s="3"/>
      <c r="L346" s="2"/>
      <c r="M346" s="3"/>
      <c r="N346" s="3"/>
      <c r="O346" s="2"/>
      <c r="P346" s="3"/>
      <c r="Q346" s="3"/>
      <c r="R346" s="2"/>
      <c r="S346" s="3"/>
      <c r="T346" s="3"/>
      <c r="U346" s="2"/>
      <c r="V346" s="3"/>
      <c r="W346" s="3"/>
      <c r="X346" s="2"/>
      <c r="Y346" s="3"/>
      <c r="Z346" s="3"/>
      <c r="AA346" s="2"/>
      <c r="AB346" s="3"/>
      <c r="AC346" s="3"/>
      <c r="AD346" s="2"/>
      <c r="AE346" s="3"/>
      <c r="AF346" s="3"/>
      <c r="AG346" s="2"/>
    </row>
    <row r="347" spans="1:33" x14ac:dyDescent="0.25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x14ac:dyDescent="0.25">
      <c r="A354" s="8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x14ac:dyDescent="0.25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x14ac:dyDescent="0.25">
      <c r="A364" s="8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x14ac:dyDescent="0.25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x14ac:dyDescent="0.25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x14ac:dyDescent="0.25">
      <c r="A370" s="10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x14ac:dyDescent="0.25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x14ac:dyDescent="0.25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20.25" x14ac:dyDescent="0.3">
      <c r="A390" s="1"/>
      <c r="B390" s="1"/>
      <c r="C390" s="2"/>
      <c r="D390" s="3"/>
      <c r="E390" s="3"/>
      <c r="F390" s="2"/>
      <c r="G390" s="3"/>
      <c r="H390" s="3"/>
      <c r="I390" s="2"/>
      <c r="J390" s="3"/>
      <c r="K390" s="3"/>
      <c r="L390" s="2"/>
      <c r="M390" s="3"/>
      <c r="N390" s="3"/>
      <c r="O390" s="2"/>
      <c r="P390" s="3"/>
      <c r="Q390" s="3"/>
      <c r="R390" s="2"/>
      <c r="S390" s="3"/>
      <c r="T390" s="3"/>
      <c r="U390" s="2"/>
      <c r="V390" s="3"/>
      <c r="W390" s="3"/>
      <c r="X390" s="2"/>
      <c r="Y390" s="3"/>
      <c r="Z390" s="3"/>
      <c r="AA390" s="2"/>
      <c r="AB390" s="3"/>
      <c r="AC390" s="3"/>
      <c r="AD390" s="2"/>
      <c r="AE390" s="3"/>
      <c r="AF390" s="3"/>
      <c r="AG390" s="2"/>
    </row>
    <row r="391" spans="1:33" x14ac:dyDescent="0.25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x14ac:dyDescent="0.25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20.25" x14ac:dyDescent="0.3">
      <c r="A428" s="1"/>
      <c r="B428" s="1"/>
      <c r="C428" s="2"/>
      <c r="D428" s="3"/>
      <c r="E428" s="3"/>
      <c r="F428" s="2"/>
      <c r="G428" s="3"/>
      <c r="H428" s="3"/>
      <c r="I428" s="2"/>
      <c r="J428" s="3"/>
      <c r="K428" s="3"/>
      <c r="L428" s="2"/>
      <c r="M428" s="3"/>
      <c r="N428" s="3"/>
      <c r="O428" s="2"/>
      <c r="P428" s="3"/>
      <c r="Q428" s="3"/>
      <c r="R428" s="2"/>
      <c r="S428" s="3"/>
      <c r="T428" s="3"/>
      <c r="U428" s="2"/>
      <c r="V428" s="3"/>
      <c r="W428" s="3"/>
      <c r="X428" s="2"/>
      <c r="Y428" s="3"/>
      <c r="Z428" s="3"/>
      <c r="AA428" s="2"/>
      <c r="AB428" s="3"/>
      <c r="AC428" s="3"/>
      <c r="AD428" s="2"/>
      <c r="AE428" s="3"/>
      <c r="AF428" s="3"/>
      <c r="AG428" s="2"/>
    </row>
    <row r="429" spans="1:33" x14ac:dyDescent="0.25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x14ac:dyDescent="0.25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x14ac:dyDescent="0.25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x14ac:dyDescent="0.25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7" spans="1:33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20.25" x14ac:dyDescent="0.3">
      <c r="A469" s="1"/>
      <c r="B469" s="1"/>
      <c r="C469" s="2"/>
      <c r="D469" s="3"/>
      <c r="E469" s="3"/>
      <c r="F469" s="2"/>
      <c r="G469" s="3"/>
      <c r="H469" s="3"/>
      <c r="I469" s="2"/>
      <c r="J469" s="3"/>
      <c r="K469" s="3"/>
      <c r="L469" s="2"/>
      <c r="M469" s="3"/>
      <c r="N469" s="3"/>
      <c r="O469" s="2"/>
      <c r="P469" s="3"/>
      <c r="Q469" s="3"/>
      <c r="R469" s="2"/>
      <c r="S469" s="3"/>
      <c r="T469" s="3"/>
      <c r="U469" s="2"/>
      <c r="V469" s="3"/>
      <c r="W469" s="3"/>
      <c r="X469" s="2"/>
      <c r="Y469" s="3"/>
      <c r="Z469" s="3"/>
      <c r="AA469" s="2"/>
      <c r="AB469" s="3"/>
      <c r="AC469" s="3"/>
      <c r="AD469" s="2"/>
      <c r="AE469" s="3"/>
      <c r="AF469" s="3"/>
      <c r="AG469" s="2"/>
    </row>
    <row r="470" spans="1:33" x14ac:dyDescent="0.25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x14ac:dyDescent="0.25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x14ac:dyDescent="0.25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x14ac:dyDescent="0.25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8" spans="1:33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20.25" x14ac:dyDescent="0.3">
      <c r="A510" s="1"/>
      <c r="B510" s="1"/>
      <c r="C510" s="2"/>
      <c r="D510" s="3"/>
      <c r="E510" s="3"/>
      <c r="F510" s="2"/>
      <c r="G510" s="3"/>
      <c r="H510" s="3"/>
      <c r="I510" s="2"/>
      <c r="J510" s="3"/>
      <c r="K510" s="3"/>
      <c r="L510" s="2"/>
      <c r="M510" s="3"/>
      <c r="N510" s="3"/>
      <c r="O510" s="2"/>
      <c r="P510" s="3"/>
      <c r="Q510" s="3"/>
      <c r="R510" s="2"/>
      <c r="S510" s="3"/>
      <c r="T510" s="3"/>
      <c r="U510" s="2"/>
      <c r="V510" s="3"/>
      <c r="W510" s="3"/>
      <c r="X510" s="2"/>
      <c r="Y510" s="3"/>
      <c r="Z510" s="3"/>
      <c r="AA510" s="2"/>
      <c r="AB510" s="3"/>
      <c r="AC510" s="3"/>
      <c r="AD510" s="2"/>
      <c r="AE510" s="3"/>
      <c r="AF510" s="3"/>
      <c r="AG510" s="2"/>
    </row>
    <row r="511" spans="1:33" x14ac:dyDescent="0.25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x14ac:dyDescent="0.25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9" spans="1:33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</sheetData>
  <phoneticPr fontId="1" type="noConversion"/>
  <printOptions gridLines="1"/>
  <pageMargins left="2.25" right="0" top="0.75" bottom="0.75" header="0.3" footer="0.3"/>
  <pageSetup paperSize="3" orientation="landscape" r:id="rId1"/>
  <headerFooter>
    <oddHeader>&amp;C&amp;"Times New Roman,Bold"&amp;24NOVEMBER 5, 2019 CITY/SCHOOL/HOSPITAL GENERAL ELECTION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Aragon</dc:creator>
  <cp:lastModifiedBy>Pamela Carrion</cp:lastModifiedBy>
  <cp:lastPrinted>2019-11-14T14:36:17Z</cp:lastPrinted>
  <dcterms:created xsi:type="dcterms:W3CDTF">2019-10-25T14:15:38Z</dcterms:created>
  <dcterms:modified xsi:type="dcterms:W3CDTF">2019-11-14T16:10:40Z</dcterms:modified>
</cp:coreProperties>
</file>